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a0083976\Downloads\"/>
    </mc:Choice>
  </mc:AlternateContent>
  <xr:revisionPtr revIDLastSave="0" documentId="8_{73809A37-D1B3-4693-8625-6E28A8B8C780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Mineral majors" sheetId="3" r:id="rId1"/>
    <sheet name="Mineral trace elemen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18" i="3" l="1"/>
  <c r="BY18" i="3"/>
</calcChain>
</file>

<file path=xl/sharedStrings.xml><?xml version="1.0" encoding="utf-8"?>
<sst xmlns="http://schemas.openxmlformats.org/spreadsheetml/2006/main" count="1411" uniqueCount="221">
  <si>
    <t>TR8 103.13</t>
  </si>
  <si>
    <t>TR8 110.16</t>
  </si>
  <si>
    <t>TR8 113</t>
  </si>
  <si>
    <t>TR8 114.8</t>
  </si>
  <si>
    <t>TR8 131</t>
  </si>
  <si>
    <t>TR8 204</t>
  </si>
  <si>
    <t>TR8 21.5</t>
  </si>
  <si>
    <t>TR8 215.7</t>
  </si>
  <si>
    <t>TR8 231.6</t>
  </si>
  <si>
    <t>TR8 40</t>
  </si>
  <si>
    <t>TR8 49</t>
  </si>
  <si>
    <t>TR8 62</t>
  </si>
  <si>
    <t>TR8 71.5</t>
  </si>
  <si>
    <t>TR8 84</t>
  </si>
  <si>
    <t>TR8 92.2</t>
  </si>
  <si>
    <t>TR8 96.69</t>
  </si>
  <si>
    <t>TR82/14</t>
  </si>
  <si>
    <t>TR82/17</t>
  </si>
  <si>
    <t>TR82/35</t>
  </si>
  <si>
    <t>TR82/4</t>
  </si>
  <si>
    <t>TR82/51</t>
  </si>
  <si>
    <t>TR82/59</t>
  </si>
  <si>
    <t>TR82/74</t>
  </si>
  <si>
    <t>TR82/76</t>
  </si>
  <si>
    <t>TR82/78</t>
  </si>
  <si>
    <t>TR82/82</t>
  </si>
  <si>
    <t>TR82/93</t>
  </si>
  <si>
    <t>TR82/94</t>
  </si>
  <si>
    <t>TR82/99</t>
  </si>
  <si>
    <t>CaO</t>
  </si>
  <si>
    <t>NIO</t>
  </si>
  <si>
    <t>TOTAL</t>
  </si>
  <si>
    <t>??</t>
  </si>
  <si>
    <t>Domain</t>
  </si>
  <si>
    <t>FeO</t>
  </si>
  <si>
    <t>MnO,</t>
  </si>
  <si>
    <t>MgO</t>
  </si>
  <si>
    <r>
      <t>SiO</t>
    </r>
    <r>
      <rPr>
        <b/>
        <vertAlign val="subscript"/>
        <sz val="10"/>
        <color rgb="FF000000"/>
        <rFont val="Calibri"/>
        <family val="2"/>
        <scheme val="minor"/>
      </rPr>
      <t>2</t>
    </r>
  </si>
  <si>
    <r>
      <t>Al</t>
    </r>
    <r>
      <rPr>
        <b/>
        <vertAlign val="subscript"/>
        <sz val="10"/>
        <color rgb="FF000000"/>
        <rFont val="Calibri"/>
        <family val="2"/>
        <scheme val="minor"/>
      </rPr>
      <t>2</t>
    </r>
    <r>
      <rPr>
        <b/>
        <sz val="10"/>
        <color rgb="FF000000"/>
        <rFont val="Calibri"/>
        <family val="2"/>
        <scheme val="minor"/>
      </rPr>
      <t>O</t>
    </r>
    <r>
      <rPr>
        <b/>
        <vertAlign val="subscript"/>
        <sz val="10"/>
        <color rgb="FF000000"/>
        <rFont val="Calibri"/>
        <family val="2"/>
        <scheme val="minor"/>
      </rPr>
      <t>3</t>
    </r>
  </si>
  <si>
    <r>
      <t>TiO</t>
    </r>
    <r>
      <rPr>
        <b/>
        <vertAlign val="subscript"/>
        <sz val="10"/>
        <color rgb="FF000000"/>
        <rFont val="Calibri"/>
        <family val="2"/>
        <scheme val="minor"/>
      </rPr>
      <t>2</t>
    </r>
  </si>
  <si>
    <r>
      <t>Cr</t>
    </r>
    <r>
      <rPr>
        <b/>
        <vertAlign val="subscript"/>
        <sz val="10"/>
        <color rgb="FF000000"/>
        <rFont val="Calibri"/>
        <family val="2"/>
        <scheme val="minor"/>
      </rPr>
      <t>2</t>
    </r>
    <r>
      <rPr>
        <b/>
        <sz val="10"/>
        <color rgb="FF000000"/>
        <rFont val="Calibri"/>
        <family val="2"/>
        <scheme val="minor"/>
      </rPr>
      <t>O</t>
    </r>
    <r>
      <rPr>
        <b/>
        <vertAlign val="subscript"/>
        <sz val="10"/>
        <color rgb="FF000000"/>
        <rFont val="Calibri"/>
        <family val="2"/>
        <scheme val="minor"/>
      </rPr>
      <t>3</t>
    </r>
  </si>
  <si>
    <r>
      <t>Na</t>
    </r>
    <r>
      <rPr>
        <b/>
        <vertAlign val="subscript"/>
        <sz val="10"/>
        <color rgb="FF000000"/>
        <rFont val="Calibri"/>
        <family val="2"/>
        <scheme val="minor"/>
      </rPr>
      <t>2</t>
    </r>
    <r>
      <rPr>
        <b/>
        <sz val="10"/>
        <color rgb="FF000000"/>
        <rFont val="Calibri"/>
        <family val="2"/>
        <scheme val="minor"/>
      </rPr>
      <t>O</t>
    </r>
  </si>
  <si>
    <t>ppm</t>
  </si>
  <si>
    <t>TR82/15</t>
  </si>
  <si>
    <t>Li</t>
  </si>
  <si>
    <t>Sc</t>
  </si>
  <si>
    <t>Ti</t>
  </si>
  <si>
    <t>V</t>
  </si>
  <si>
    <t>Cr</t>
  </si>
  <si>
    <t>Co</t>
  </si>
  <si>
    <t>Ni</t>
  </si>
  <si>
    <t>Cu</t>
  </si>
  <si>
    <t>Zn</t>
  </si>
  <si>
    <t>Rb</t>
  </si>
  <si>
    <t>Sr</t>
  </si>
  <si>
    <t>Y</t>
  </si>
  <si>
    <t>Zr</t>
  </si>
  <si>
    <t>Nb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</si>
  <si>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</si>
  <si>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</si>
  <si>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</si>
  <si>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</si>
  <si>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</si>
  <si>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</si>
  <si>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</si>
  <si>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</si>
  <si>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</si>
  <si>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</si>
  <si>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</si>
  <si>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</si>
  <si>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</si>
  <si>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</si>
  <si>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</si>
  <si>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</si>
  <si>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Pb</t>
  </si>
  <si>
    <t>Th</t>
  </si>
  <si>
    <t>MnO</t>
  </si>
  <si>
    <t>olivine Mg#</t>
  </si>
  <si>
    <t>TR8111</t>
  </si>
  <si>
    <t>TR8141A</t>
  </si>
  <si>
    <t>TR82/16</t>
  </si>
  <si>
    <t>Tr82/16</t>
  </si>
  <si>
    <t>TR8151</t>
  </si>
  <si>
    <t>TR8 ???</t>
  </si>
  <si>
    <t>TR8162</t>
  </si>
  <si>
    <t>TR82/84</t>
  </si>
  <si>
    <t>TR80/474A</t>
  </si>
  <si>
    <t>TR80/293</t>
  </si>
  <si>
    <t>TR80/482</t>
  </si>
  <si>
    <t>TR80/458</t>
  </si>
  <si>
    <t>TR8 240.2</t>
  </si>
  <si>
    <t>TR80/517</t>
  </si>
  <si>
    <t>TR80/455</t>
  </si>
  <si>
    <t>TR8 103.55</t>
  </si>
  <si>
    <t>TR80/118</t>
  </si>
  <si>
    <t>TR80/110</t>
  </si>
  <si>
    <t>TR82/8</t>
  </si>
  <si>
    <t>TR80/481</t>
  </si>
  <si>
    <t>TR231A</t>
  </si>
  <si>
    <t>estim</t>
  </si>
  <si>
    <t>TR322</t>
  </si>
  <si>
    <t>TR341</t>
  </si>
  <si>
    <t>TR135</t>
  </si>
  <si>
    <t>TI02</t>
  </si>
  <si>
    <t>TR82/18</t>
  </si>
  <si>
    <t>TR8162???</t>
  </si>
  <si>
    <t>TR88/2</t>
  </si>
  <si>
    <t>TR76/33</t>
  </si>
  <si>
    <t>TR80/404</t>
  </si>
  <si>
    <t>TR80/405</t>
  </si>
  <si>
    <t>TR83/7</t>
  </si>
  <si>
    <t>TR80/48</t>
  </si>
  <si>
    <t>TR80/281</t>
  </si>
  <si>
    <t>TR80/117</t>
  </si>
  <si>
    <t>ORTHOPYROXENE</t>
  </si>
  <si>
    <t>CLINOPYROXENE</t>
  </si>
  <si>
    <t>OLIVINE</t>
  </si>
  <si>
    <t>TR82/12</t>
  </si>
  <si>
    <t xml:space="preserve">TR82/99 </t>
  </si>
  <si>
    <t>n/d</t>
  </si>
  <si>
    <t>TR82/78 OPX</t>
  </si>
  <si>
    <t>TR93/3 OPX</t>
  </si>
  <si>
    <t>TR82/18 CPX</t>
  </si>
  <si>
    <t>TR82/20 CPX</t>
  </si>
  <si>
    <t>TR82/78 CPX</t>
  </si>
  <si>
    <t>TR93/3 CPX</t>
  </si>
  <si>
    <t>TR93/5 CPX</t>
  </si>
  <si>
    <t>TR93/7 CPX</t>
  </si>
  <si>
    <t>TR82/78 PLAG</t>
  </si>
  <si>
    <t>TR93/3 PLAG</t>
  </si>
  <si>
    <t>TR93/7 PLAG</t>
  </si>
  <si>
    <t>TR93/8 PLAG</t>
  </si>
  <si>
    <t>ICP-MS trace elements of mineral searates</t>
  </si>
  <si>
    <t>Trace element contents of mineral seaparates</t>
  </si>
  <si>
    <t>Opx</t>
  </si>
  <si>
    <t>Cpx</t>
  </si>
  <si>
    <t>Pla</t>
  </si>
  <si>
    <t>TR82/20</t>
  </si>
  <si>
    <t>TR82/21</t>
  </si>
  <si>
    <t>TR93/3 Op sep</t>
  </si>
  <si>
    <t>TR93/7 Op sep</t>
  </si>
  <si>
    <t>TR93/3</t>
  </si>
  <si>
    <t>TR93/7</t>
  </si>
  <si>
    <t>TR93/5</t>
  </si>
  <si>
    <t>SPINEL COMPOSITIONS FOR TUGELA RAND AND MAMBULA COMPLEXES</t>
  </si>
  <si>
    <t>Rep1</t>
  </si>
  <si>
    <t>TR20A</t>
  </si>
  <si>
    <t>Complex</t>
  </si>
  <si>
    <t>Mamb</t>
  </si>
  <si>
    <t xml:space="preserve">Tugela </t>
  </si>
  <si>
    <r>
      <t>TiO</t>
    </r>
    <r>
      <rPr>
        <vertAlign val="subscript"/>
        <sz val="10"/>
        <color rgb="FF000000"/>
        <rFont val="Arial"/>
        <family val="2"/>
      </rPr>
      <t>2</t>
    </r>
  </si>
  <si>
    <r>
      <t>Al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</si>
  <si>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Cr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</si>
  <si>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Fe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</si>
  <si>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TR334</t>
  </si>
  <si>
    <t>TR3666</t>
  </si>
  <si>
    <t>TR8 118</t>
  </si>
  <si>
    <t>TR82/44</t>
  </si>
  <si>
    <t>sample</t>
  </si>
  <si>
    <t>TR82/54</t>
  </si>
  <si>
    <t>TR82/54B</t>
  </si>
  <si>
    <t>TR82/86</t>
  </si>
  <si>
    <t>Tr82/86A</t>
  </si>
  <si>
    <t>TR82/86B</t>
  </si>
  <si>
    <t>TR822A</t>
  </si>
  <si>
    <t>TR8231</t>
  </si>
  <si>
    <t>TR83/3</t>
  </si>
  <si>
    <t>TR83/4</t>
  </si>
  <si>
    <t>TR83/5</t>
  </si>
  <si>
    <t>TR8313</t>
  </si>
  <si>
    <t>TR8325</t>
  </si>
  <si>
    <t>TR8326</t>
  </si>
  <si>
    <t>TR84/1A</t>
  </si>
  <si>
    <t>TR84/1B</t>
  </si>
  <si>
    <t>TR84/1c</t>
  </si>
  <si>
    <t>TR841c</t>
  </si>
  <si>
    <t>Average values for 4-6 spot analyses</t>
  </si>
  <si>
    <t>Tugela R</t>
  </si>
  <si>
    <t>MB0016</t>
  </si>
  <si>
    <t>MB0011</t>
  </si>
  <si>
    <t>MB009</t>
  </si>
  <si>
    <t>MB0013</t>
  </si>
  <si>
    <t>MB0015</t>
  </si>
  <si>
    <t>MB0020</t>
  </si>
  <si>
    <t>WMB82-1</t>
  </si>
  <si>
    <t>WMB82-60</t>
  </si>
  <si>
    <t>MB005</t>
  </si>
  <si>
    <t>MB0020L</t>
  </si>
  <si>
    <t>WMB82-7</t>
  </si>
  <si>
    <t>WMB82-19</t>
  </si>
  <si>
    <t>WMB91-1</t>
  </si>
  <si>
    <t>WMB91-2</t>
  </si>
  <si>
    <t>MB011</t>
  </si>
  <si>
    <t>MB020</t>
  </si>
  <si>
    <t>Pl</t>
  </si>
  <si>
    <t>Mambula</t>
  </si>
  <si>
    <t>SPINELS</t>
  </si>
  <si>
    <t>Values for individual spot analyses*</t>
  </si>
  <si>
    <r>
      <t>Fe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 xml:space="preserve">3 </t>
    </r>
  </si>
  <si>
    <t xml:space="preserve"> *FeO and </t>
  </si>
  <si>
    <t>based on charge balance</t>
  </si>
  <si>
    <t>Mambula Complex</t>
  </si>
  <si>
    <t>WMB82-3</t>
  </si>
  <si>
    <t>TUGELA RAND</t>
  </si>
  <si>
    <t>MB0026</t>
  </si>
  <si>
    <t>MB006</t>
  </si>
  <si>
    <t>D4</t>
  </si>
  <si>
    <t>D2A</t>
  </si>
  <si>
    <t>D1</t>
  </si>
  <si>
    <t>D3</t>
  </si>
  <si>
    <t>D2</t>
  </si>
  <si>
    <t>D5</t>
  </si>
  <si>
    <t>MB044</t>
  </si>
  <si>
    <t>MBH</t>
  </si>
  <si>
    <t>MB040</t>
  </si>
  <si>
    <t>WMB82/19</t>
  </si>
  <si>
    <t>WMB82/67</t>
  </si>
  <si>
    <t>TR550</t>
  </si>
  <si>
    <t>TR552</t>
  </si>
  <si>
    <t>TR553</t>
  </si>
  <si>
    <t>FILE 4. MINERAL ANALYSES FOR TUGELA RAND AND MAMBULA COMPLEXES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</si>
</sst>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vertAlign val="subscript"/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/>
    </xf>
    <xf numFmtId="0" fontId="9" fillId="0" borderId="0" xfId="0" applyFont="1" applyAlignment="1">
      <alignment horizontal="right" vertical="center" wrapText="1"/>
    </xf>
    <xf numFmtId="0" fontId="10" fillId="0" borderId="0" xfId="0" applyFont="1"/>
    <xf numFmtId="0" fontId="11" fillId="0" borderId="0" xfId="0" applyFont="1"/>
    <xf numFmtId="2" fontId="0" fillId="0" borderId="0" xfId="0" applyNumberForma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4" fillId="0" borderId="0" xfId="0" applyFont="1"/>
    <xf numFmtId="0" fontId="0" fillId="0" borderId="1" xfId="0" applyBorder="1"/>
    <xf numFmtId="2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/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228"/>
  <sheetViews>
    <sheetView zoomScale="80" zoomScaleNormal="80" workbookViewId="0">
      <selection activeCell="J212" sqref="J212"/>
    </sheetView>
  </sheetViews>
  <sheetFormatPr defaultRowHeight="14.5" x14ac:dyDescent="0.35"/>
  <sheetData>
    <row r="1" spans="1:78" x14ac:dyDescent="0.35">
      <c r="A1" s="4" t="s">
        <v>220</v>
      </c>
    </row>
    <row r="2" spans="1:78" x14ac:dyDescent="0.35">
      <c r="A2" s="4"/>
    </row>
    <row r="3" spans="1:78" ht="18.5" x14ac:dyDescent="0.45">
      <c r="A3" s="24" t="s">
        <v>203</v>
      </c>
    </row>
    <row r="4" spans="1:78" x14ac:dyDescent="0.35">
      <c r="A4" s="4" t="s">
        <v>114</v>
      </c>
    </row>
    <row r="5" spans="1:78" x14ac:dyDescent="0.35">
      <c r="A5" t="s">
        <v>176</v>
      </c>
    </row>
    <row r="6" spans="1:78" x14ac:dyDescent="0.35">
      <c r="C6" t="s">
        <v>13</v>
      </c>
      <c r="D6" t="s">
        <v>2</v>
      </c>
      <c r="E6" t="s">
        <v>80</v>
      </c>
      <c r="F6" t="s">
        <v>25</v>
      </c>
      <c r="G6" t="s">
        <v>1</v>
      </c>
      <c r="H6" t="s">
        <v>27</v>
      </c>
      <c r="I6" t="s">
        <v>3</v>
      </c>
      <c r="J6" t="s">
        <v>18</v>
      </c>
      <c r="K6" t="s">
        <v>83</v>
      </c>
      <c r="L6" t="s">
        <v>8</v>
      </c>
      <c r="M6" t="s">
        <v>11</v>
      </c>
      <c r="N6" t="s">
        <v>85</v>
      </c>
      <c r="O6" t="s">
        <v>86</v>
      </c>
      <c r="P6" t="s">
        <v>17</v>
      </c>
      <c r="Q6" t="s">
        <v>87</v>
      </c>
      <c r="R6" t="s">
        <v>88</v>
      </c>
      <c r="S6" t="s">
        <v>19</v>
      </c>
      <c r="T6" t="s">
        <v>89</v>
      </c>
      <c r="U6" t="s">
        <v>80</v>
      </c>
      <c r="V6" t="s">
        <v>16</v>
      </c>
      <c r="W6" t="s">
        <v>43</v>
      </c>
      <c r="X6" t="s">
        <v>90</v>
      </c>
      <c r="Y6" t="s">
        <v>91</v>
      </c>
      <c r="Z6" t="s">
        <v>92</v>
      </c>
      <c r="AA6" t="s">
        <v>93</v>
      </c>
      <c r="AB6" t="s">
        <v>94</v>
      </c>
      <c r="AC6" t="s">
        <v>95</v>
      </c>
      <c r="AD6" t="s">
        <v>96</v>
      </c>
      <c r="AE6" t="s">
        <v>88</v>
      </c>
      <c r="AF6" t="s">
        <v>88</v>
      </c>
      <c r="AG6" t="s">
        <v>97</v>
      </c>
      <c r="AH6" t="s">
        <v>19</v>
      </c>
      <c r="AI6" t="s">
        <v>98</v>
      </c>
      <c r="AJ6" t="s">
        <v>100</v>
      </c>
      <c r="AK6" t="s">
        <v>101</v>
      </c>
      <c r="AL6" t="s">
        <v>102</v>
      </c>
      <c r="AM6" s="6" t="s">
        <v>6</v>
      </c>
      <c r="AN6" s="6" t="s">
        <v>13</v>
      </c>
      <c r="AO6" s="6" t="s">
        <v>9</v>
      </c>
      <c r="AP6" s="6" t="s">
        <v>5</v>
      </c>
      <c r="AQ6" s="6" t="s">
        <v>1</v>
      </c>
      <c r="AR6" s="6" t="s">
        <v>12</v>
      </c>
      <c r="AS6" s="6" t="s">
        <v>0</v>
      </c>
      <c r="AT6" s="6" t="s">
        <v>14</v>
      </c>
      <c r="AU6" s="6" t="s">
        <v>7</v>
      </c>
      <c r="AV6" s="6" t="s">
        <v>10</v>
      </c>
      <c r="AW6" s="6" t="s">
        <v>4</v>
      </c>
      <c r="AX6" s="6" t="s">
        <v>2</v>
      </c>
      <c r="AY6" s="6" t="s">
        <v>15</v>
      </c>
      <c r="AZ6" s="6" t="s">
        <v>28</v>
      </c>
      <c r="BA6" t="s">
        <v>28</v>
      </c>
      <c r="BC6" t="s">
        <v>24</v>
      </c>
      <c r="BD6" t="s">
        <v>104</v>
      </c>
      <c r="BE6" t="s">
        <v>105</v>
      </c>
      <c r="BF6" t="s">
        <v>8</v>
      </c>
      <c r="BG6" t="s">
        <v>1</v>
      </c>
      <c r="BH6" t="s">
        <v>23</v>
      </c>
      <c r="BI6" t="s">
        <v>106</v>
      </c>
      <c r="BJ6" t="s">
        <v>22</v>
      </c>
      <c r="BK6" t="s">
        <v>107</v>
      </c>
      <c r="BL6" t="s">
        <v>21</v>
      </c>
      <c r="BM6" t="s">
        <v>108</v>
      </c>
      <c r="BN6" t="s">
        <v>109</v>
      </c>
      <c r="BO6" t="s">
        <v>110</v>
      </c>
      <c r="BP6" t="s">
        <v>111</v>
      </c>
      <c r="BQ6" t="s">
        <v>27</v>
      </c>
      <c r="BR6" t="s">
        <v>112</v>
      </c>
      <c r="BS6" t="s">
        <v>113</v>
      </c>
      <c r="BT6" t="s">
        <v>14</v>
      </c>
      <c r="BU6" t="s">
        <v>96</v>
      </c>
      <c r="BV6" t="s">
        <v>217</v>
      </c>
      <c r="BW6" t="s">
        <v>218</v>
      </c>
      <c r="BY6" t="s">
        <v>139</v>
      </c>
      <c r="BZ6" t="s">
        <v>140</v>
      </c>
    </row>
    <row r="7" spans="1:78" ht="15" x14ac:dyDescent="0.4">
      <c r="B7" s="2" t="s">
        <v>37</v>
      </c>
      <c r="C7" s="5">
        <v>55</v>
      </c>
      <c r="D7" s="5">
        <v>54.87</v>
      </c>
      <c r="E7" s="5">
        <v>55.37</v>
      </c>
      <c r="F7" s="5">
        <v>54.36</v>
      </c>
      <c r="G7" s="5">
        <v>54.99</v>
      </c>
      <c r="H7" s="5">
        <v>54.96</v>
      </c>
      <c r="I7" s="5">
        <v>54.24</v>
      </c>
      <c r="J7" s="5">
        <v>53.74</v>
      </c>
      <c r="K7" s="5">
        <v>54.76</v>
      </c>
      <c r="L7" s="5">
        <v>54.94</v>
      </c>
      <c r="M7" s="5">
        <v>54.74</v>
      </c>
      <c r="N7" s="5">
        <v>53.66</v>
      </c>
      <c r="O7" s="5">
        <v>53.88</v>
      </c>
      <c r="P7" s="5">
        <v>53.49</v>
      </c>
      <c r="Q7" s="5">
        <v>53.58</v>
      </c>
      <c r="R7" s="5">
        <v>54.8</v>
      </c>
      <c r="S7" s="5">
        <v>53.62</v>
      </c>
      <c r="T7" s="5">
        <v>53.77</v>
      </c>
      <c r="U7" s="5">
        <v>53.37</v>
      </c>
      <c r="V7" s="5">
        <v>54.07</v>
      </c>
      <c r="W7" s="5">
        <v>53.85</v>
      </c>
      <c r="X7" s="5">
        <v>53.63</v>
      </c>
      <c r="Y7" s="5">
        <v>53.93</v>
      </c>
      <c r="Z7" s="5">
        <v>52.66</v>
      </c>
      <c r="AA7" s="5">
        <v>54.01</v>
      </c>
      <c r="AB7" s="5">
        <v>53.92</v>
      </c>
      <c r="AC7" s="5">
        <v>54.12</v>
      </c>
      <c r="AD7" s="5">
        <v>54.5</v>
      </c>
      <c r="AE7" s="5">
        <v>53.44</v>
      </c>
      <c r="AF7" s="5">
        <v>54.9</v>
      </c>
      <c r="AG7" s="5">
        <v>53.7</v>
      </c>
      <c r="AH7" s="5">
        <v>53.62</v>
      </c>
      <c r="AI7" s="5">
        <v>56.12</v>
      </c>
      <c r="AJ7" s="5">
        <v>54.27</v>
      </c>
      <c r="AK7" s="5">
        <v>54.87</v>
      </c>
      <c r="AL7" s="5">
        <v>53.7</v>
      </c>
      <c r="AM7" s="7">
        <v>53.76</v>
      </c>
      <c r="AN7" s="7">
        <v>54.09</v>
      </c>
      <c r="AO7" s="7">
        <v>53.99</v>
      </c>
      <c r="AP7" s="7">
        <v>54.52</v>
      </c>
      <c r="AQ7" s="7">
        <v>53.64</v>
      </c>
      <c r="AR7" s="7">
        <v>54.08</v>
      </c>
      <c r="AS7" s="7">
        <v>54.42</v>
      </c>
      <c r="AT7" s="7">
        <v>53.65</v>
      </c>
      <c r="AU7" s="7">
        <v>53.66</v>
      </c>
      <c r="AV7" s="7">
        <v>53.76</v>
      </c>
      <c r="AW7" s="10">
        <v>53.86</v>
      </c>
      <c r="AX7" s="7">
        <v>54.15</v>
      </c>
      <c r="AY7" s="7">
        <v>53.75</v>
      </c>
      <c r="AZ7" s="7">
        <v>53.78</v>
      </c>
      <c r="BA7" s="7">
        <v>53.38</v>
      </c>
      <c r="BB7" s="7">
        <v>54.32</v>
      </c>
      <c r="BC7" s="7">
        <v>54.32</v>
      </c>
      <c r="BD7" s="7">
        <v>53.55</v>
      </c>
      <c r="BE7" s="5">
        <v>54.76</v>
      </c>
      <c r="BF7" s="5">
        <v>54.94</v>
      </c>
      <c r="BG7" s="5">
        <v>53.67</v>
      </c>
      <c r="BH7" s="5">
        <v>54.47</v>
      </c>
      <c r="BI7" s="5">
        <v>53.84</v>
      </c>
      <c r="BJ7" s="5">
        <v>54.54</v>
      </c>
      <c r="BK7" s="5">
        <v>54.47</v>
      </c>
      <c r="BL7" s="5">
        <v>54.65</v>
      </c>
      <c r="BM7" s="5">
        <v>52.1</v>
      </c>
      <c r="BN7" s="5">
        <v>52.84</v>
      </c>
      <c r="BO7" s="5">
        <v>52.96</v>
      </c>
      <c r="BP7" s="5">
        <v>53.3</v>
      </c>
      <c r="BQ7" s="5">
        <v>55.2</v>
      </c>
      <c r="BS7" s="5">
        <v>53.93</v>
      </c>
      <c r="BT7" s="7">
        <v>53.65</v>
      </c>
      <c r="BU7" s="5">
        <v>54.5</v>
      </c>
      <c r="BV7" s="5">
        <v>54.96</v>
      </c>
      <c r="BW7" s="5">
        <v>53.86</v>
      </c>
      <c r="BY7" s="13">
        <v>53.94</v>
      </c>
      <c r="BZ7" s="13">
        <v>52.11</v>
      </c>
    </row>
    <row r="8" spans="1:78" ht="15" x14ac:dyDescent="0.4">
      <c r="B8" s="2" t="s">
        <v>39</v>
      </c>
      <c r="C8" s="5">
        <v>0.18</v>
      </c>
      <c r="D8" s="5">
        <v>0.2</v>
      </c>
      <c r="E8" s="5">
        <v>0.36</v>
      </c>
      <c r="F8" s="5">
        <v>0.26</v>
      </c>
      <c r="G8" s="5">
        <v>0.25</v>
      </c>
      <c r="H8" s="5">
        <v>0.14000000000000001</v>
      </c>
      <c r="I8" s="5">
        <v>0.23</v>
      </c>
      <c r="J8" s="5">
        <v>0.25</v>
      </c>
      <c r="K8" s="5">
        <v>0.13</v>
      </c>
      <c r="L8" s="5">
        <v>0.2</v>
      </c>
      <c r="M8" s="5">
        <v>0.17</v>
      </c>
      <c r="N8" s="5">
        <v>0.18</v>
      </c>
      <c r="O8" s="5">
        <v>0.19</v>
      </c>
      <c r="P8" s="5">
        <v>0.18</v>
      </c>
      <c r="Q8" s="5">
        <v>0.23</v>
      </c>
      <c r="R8" s="5">
        <v>0.16</v>
      </c>
      <c r="S8" s="5">
        <v>0.1</v>
      </c>
      <c r="T8" s="5">
        <v>0.34</v>
      </c>
      <c r="U8" s="5">
        <v>0.27</v>
      </c>
      <c r="V8" s="5">
        <v>0.08</v>
      </c>
      <c r="W8" s="5">
        <v>0.3</v>
      </c>
      <c r="X8" s="5">
        <v>0.19</v>
      </c>
      <c r="Y8" s="5">
        <v>0.03</v>
      </c>
      <c r="Z8" s="5">
        <v>0.37</v>
      </c>
      <c r="AA8" s="5">
        <v>0.19</v>
      </c>
      <c r="AB8" s="5">
        <v>0.21</v>
      </c>
      <c r="AC8" s="5">
        <v>0.25</v>
      </c>
      <c r="AD8" s="5">
        <v>7.0000000000000007E-2</v>
      </c>
      <c r="AE8" s="5">
        <v>0.23</v>
      </c>
      <c r="AF8" s="5">
        <v>0.01</v>
      </c>
      <c r="AG8" s="5">
        <v>0.18</v>
      </c>
      <c r="AH8" s="5">
        <v>0.1</v>
      </c>
      <c r="AI8" s="5">
        <v>0.08</v>
      </c>
      <c r="AJ8" s="5">
        <v>0.11</v>
      </c>
      <c r="AK8" s="5">
        <v>0.2</v>
      </c>
      <c r="AL8" s="5">
        <v>0.23</v>
      </c>
      <c r="AM8" s="7" t="s">
        <v>103</v>
      </c>
      <c r="AN8" s="7">
        <v>0.25</v>
      </c>
      <c r="AO8" s="7">
        <v>0.2</v>
      </c>
      <c r="AP8" s="7">
        <v>0.22</v>
      </c>
      <c r="AQ8" s="7">
        <v>0.2</v>
      </c>
      <c r="AR8" s="7">
        <v>0.21</v>
      </c>
      <c r="AS8" s="7">
        <v>0.19</v>
      </c>
      <c r="AT8" s="7">
        <v>0.2</v>
      </c>
      <c r="AU8" s="7">
        <v>0.2</v>
      </c>
      <c r="AV8" s="7">
        <v>0.2</v>
      </c>
      <c r="AW8" s="7">
        <v>0.22</v>
      </c>
      <c r="AX8" s="7">
        <v>0.19</v>
      </c>
      <c r="AY8" s="7">
        <v>0.21</v>
      </c>
      <c r="AZ8" s="7">
        <v>0.19</v>
      </c>
      <c r="BA8" s="7">
        <v>0.19</v>
      </c>
      <c r="BB8" s="7">
        <v>0.18</v>
      </c>
      <c r="BC8" s="7">
        <v>0.2</v>
      </c>
      <c r="BD8" s="7">
        <v>0.2</v>
      </c>
      <c r="BE8" s="5">
        <v>0.13</v>
      </c>
      <c r="BF8" s="5">
        <v>0.2</v>
      </c>
      <c r="BG8" s="5">
        <v>0.2</v>
      </c>
      <c r="BH8" s="5">
        <v>0.22</v>
      </c>
      <c r="BI8" s="5">
        <v>0.19</v>
      </c>
      <c r="BJ8" s="5">
        <v>0.17</v>
      </c>
      <c r="BK8" s="5">
        <v>0.24</v>
      </c>
      <c r="BL8" s="5">
        <v>0.18</v>
      </c>
      <c r="BM8" s="5">
        <v>0.32</v>
      </c>
      <c r="BN8" s="5">
        <v>0.09</v>
      </c>
      <c r="BO8" s="5">
        <v>7.0000000000000007E-2</v>
      </c>
      <c r="BP8" s="5">
        <v>0.02</v>
      </c>
      <c r="BQ8" s="5">
        <v>0.14000000000000001</v>
      </c>
      <c r="BS8" s="5">
        <v>0.27</v>
      </c>
      <c r="BT8" s="7">
        <v>0.2</v>
      </c>
      <c r="BU8" s="5">
        <v>7.0000000000000007E-2</v>
      </c>
      <c r="BV8" s="5">
        <v>0.1</v>
      </c>
      <c r="BW8" s="5">
        <v>0.13400000000000001</v>
      </c>
      <c r="BY8" s="13">
        <v>0.16589999999999999</v>
      </c>
      <c r="BZ8" s="13">
        <v>0.14280000000000001</v>
      </c>
    </row>
    <row r="9" spans="1:78" ht="15" x14ac:dyDescent="0.4">
      <c r="B9" s="2" t="s">
        <v>38</v>
      </c>
      <c r="C9" s="5">
        <v>3.17</v>
      </c>
      <c r="D9" s="5">
        <v>3.09</v>
      </c>
      <c r="E9" s="5">
        <v>2.57</v>
      </c>
      <c r="F9" s="5">
        <v>2.96</v>
      </c>
      <c r="G9" s="5">
        <v>3.19</v>
      </c>
      <c r="H9" s="5">
        <v>2.2799999999999998</v>
      </c>
      <c r="I9" s="5">
        <v>3.24</v>
      </c>
      <c r="J9" s="5">
        <v>2.98</v>
      </c>
      <c r="K9" s="5">
        <v>3.14</v>
      </c>
      <c r="L9" s="5">
        <v>3.27</v>
      </c>
      <c r="M9" s="5">
        <v>3.15</v>
      </c>
      <c r="N9" s="5">
        <v>2.38</v>
      </c>
      <c r="O9" s="5">
        <v>3.73</v>
      </c>
      <c r="P9" s="5">
        <v>3.01</v>
      </c>
      <c r="Q9" s="5">
        <v>3.25</v>
      </c>
      <c r="R9" s="5">
        <v>2.5299999999999998</v>
      </c>
      <c r="S9" s="5">
        <v>3.74</v>
      </c>
      <c r="T9" s="5">
        <v>2.57</v>
      </c>
      <c r="U9" s="5">
        <v>3.49</v>
      </c>
      <c r="V9" s="5">
        <v>2.2400000000000002</v>
      </c>
      <c r="W9" s="5">
        <v>1.65</v>
      </c>
      <c r="X9" s="5">
        <v>3.37</v>
      </c>
      <c r="Y9" s="5">
        <v>1.73</v>
      </c>
      <c r="Z9" s="5">
        <v>3.3</v>
      </c>
      <c r="AA9" s="5">
        <v>3.49</v>
      </c>
      <c r="AB9" s="5">
        <v>3.46</v>
      </c>
      <c r="AC9" s="5">
        <v>3.78</v>
      </c>
      <c r="AD9" s="5">
        <v>2.71</v>
      </c>
      <c r="AE9" s="5">
        <v>3.17</v>
      </c>
      <c r="AF9" s="5">
        <v>1.45</v>
      </c>
      <c r="AG9" s="5">
        <v>2.81</v>
      </c>
      <c r="AH9" s="5">
        <v>3.74</v>
      </c>
      <c r="AI9" s="5">
        <v>1.74</v>
      </c>
      <c r="AJ9" s="5">
        <v>1.74</v>
      </c>
      <c r="AK9" s="5">
        <v>3.09</v>
      </c>
      <c r="AL9" s="5">
        <v>3.46</v>
      </c>
      <c r="AM9" s="7">
        <v>3.48</v>
      </c>
      <c r="AN9" s="7">
        <v>3.14</v>
      </c>
      <c r="AO9" s="7">
        <v>3.35</v>
      </c>
      <c r="AP9" s="7">
        <v>2.85</v>
      </c>
      <c r="AQ9" s="7">
        <v>3.2</v>
      </c>
      <c r="AR9" s="7">
        <v>3.31</v>
      </c>
      <c r="AS9" s="7">
        <v>3.05</v>
      </c>
      <c r="AT9" s="7">
        <v>3.03</v>
      </c>
      <c r="AU9" s="7">
        <v>3.42</v>
      </c>
      <c r="AV9" s="7">
        <v>3.26</v>
      </c>
      <c r="AW9" s="7">
        <v>3.17</v>
      </c>
      <c r="AX9" s="7">
        <v>3.23</v>
      </c>
      <c r="AY9" s="7">
        <v>2.91</v>
      </c>
      <c r="AZ9" s="7">
        <v>3.6</v>
      </c>
      <c r="BA9" s="7">
        <v>3.44</v>
      </c>
      <c r="BB9" s="7">
        <v>2.78</v>
      </c>
      <c r="BC9" s="7">
        <v>2.78</v>
      </c>
      <c r="BD9" s="7">
        <v>3.01</v>
      </c>
      <c r="BE9" s="5">
        <v>3.25</v>
      </c>
      <c r="BF9" s="5">
        <v>3.27</v>
      </c>
      <c r="BG9" s="5">
        <v>3.36</v>
      </c>
      <c r="BH9" s="5">
        <v>3.3</v>
      </c>
      <c r="BI9" s="5">
        <v>3.45</v>
      </c>
      <c r="BJ9" s="5">
        <v>3.41</v>
      </c>
      <c r="BK9" s="5">
        <v>3.45</v>
      </c>
      <c r="BL9" s="5">
        <v>2.89</v>
      </c>
      <c r="BM9" s="5">
        <v>2.74</v>
      </c>
      <c r="BN9" s="5">
        <v>2.3199999999999998</v>
      </c>
      <c r="BO9" s="5">
        <v>1.27</v>
      </c>
      <c r="BP9" s="5">
        <v>2.52</v>
      </c>
      <c r="BQ9" s="5">
        <v>2.77</v>
      </c>
      <c r="BR9" s="5">
        <v>3.01</v>
      </c>
      <c r="BS9" s="5">
        <v>3.25</v>
      </c>
      <c r="BT9" s="7">
        <v>3.03</v>
      </c>
      <c r="BU9" s="5">
        <v>2.71</v>
      </c>
      <c r="BV9" s="5">
        <v>3.24</v>
      </c>
      <c r="BW9" s="5">
        <v>3.6339999999999999</v>
      </c>
      <c r="BY9" s="13">
        <v>3.64</v>
      </c>
      <c r="BZ9" s="13">
        <v>4.5599999999999996</v>
      </c>
    </row>
    <row r="10" spans="1:78" x14ac:dyDescent="0.35">
      <c r="B10" s="1" t="s">
        <v>34</v>
      </c>
      <c r="C10" s="5">
        <v>10.18</v>
      </c>
      <c r="D10" s="5">
        <v>10.130000000000001</v>
      </c>
      <c r="E10" s="5">
        <v>10.02</v>
      </c>
      <c r="F10" s="5">
        <v>12.3</v>
      </c>
      <c r="G10" s="5">
        <v>9.6300000000000008</v>
      </c>
      <c r="H10" s="5">
        <v>10.79</v>
      </c>
      <c r="I10" s="5">
        <v>9.75</v>
      </c>
      <c r="J10" s="5">
        <v>12.88</v>
      </c>
      <c r="K10" s="5">
        <v>9.3699999999999992</v>
      </c>
      <c r="L10" s="5">
        <v>9.8699999999999992</v>
      </c>
      <c r="M10" s="5">
        <v>10.31</v>
      </c>
      <c r="N10" s="5">
        <v>17.760000000000002</v>
      </c>
      <c r="O10" s="5">
        <v>8.85</v>
      </c>
      <c r="P10" s="5">
        <v>12.78</v>
      </c>
      <c r="Q10" s="5">
        <v>12.9</v>
      </c>
      <c r="R10" s="5">
        <v>9.7799999999999994</v>
      </c>
      <c r="S10" s="5">
        <v>13.44</v>
      </c>
      <c r="T10" s="5">
        <v>10.01</v>
      </c>
      <c r="U10" s="5">
        <v>9.61</v>
      </c>
      <c r="V10" s="5">
        <v>11.38</v>
      </c>
      <c r="W10" s="5">
        <v>16.75</v>
      </c>
      <c r="X10" s="5">
        <v>9.77</v>
      </c>
      <c r="Y10" s="5">
        <v>14.62</v>
      </c>
      <c r="Z10" s="5">
        <v>13.34</v>
      </c>
      <c r="AA10" s="5">
        <v>10.08</v>
      </c>
      <c r="AB10" s="5">
        <v>10.64</v>
      </c>
      <c r="AC10" s="5">
        <v>10.47</v>
      </c>
      <c r="AD10" s="5">
        <v>11.73</v>
      </c>
      <c r="AE10" s="5">
        <v>12.78</v>
      </c>
      <c r="AF10" s="5">
        <v>12.95</v>
      </c>
      <c r="AG10" s="5">
        <v>10.82</v>
      </c>
      <c r="AH10" s="5">
        <v>13.44</v>
      </c>
      <c r="AI10" s="5">
        <v>8.57</v>
      </c>
      <c r="AJ10" s="5">
        <v>15.5</v>
      </c>
      <c r="AK10" s="5">
        <v>10.130000000000001</v>
      </c>
      <c r="AL10" s="5">
        <v>10.56</v>
      </c>
      <c r="AM10" s="7">
        <v>11.41</v>
      </c>
      <c r="AN10" s="7">
        <v>10.27</v>
      </c>
      <c r="AO10" s="7">
        <v>10.46</v>
      </c>
      <c r="AP10" s="7">
        <v>10.68</v>
      </c>
      <c r="AQ10" s="7">
        <v>10.14</v>
      </c>
      <c r="AR10" s="7">
        <v>10.8</v>
      </c>
      <c r="AS10" s="7">
        <v>10.61</v>
      </c>
      <c r="AT10" s="7">
        <v>10.59</v>
      </c>
      <c r="AU10" s="7">
        <v>10.16</v>
      </c>
      <c r="AV10" s="7">
        <v>10.26</v>
      </c>
      <c r="AW10" s="7">
        <v>10.54</v>
      </c>
      <c r="AX10" s="7">
        <v>10.09</v>
      </c>
      <c r="AY10" s="7">
        <v>10.62</v>
      </c>
      <c r="AZ10" s="7">
        <v>11.14</v>
      </c>
      <c r="BA10" s="7">
        <v>11.3</v>
      </c>
      <c r="BB10" s="7">
        <v>11.13</v>
      </c>
      <c r="BC10" s="7">
        <v>11.13</v>
      </c>
      <c r="BD10" s="7">
        <v>11.4</v>
      </c>
      <c r="BE10" s="5">
        <v>9.3699999999999992</v>
      </c>
      <c r="BF10" s="5">
        <v>9.8699999999999992</v>
      </c>
      <c r="BG10" s="5">
        <v>10.1</v>
      </c>
      <c r="BH10" s="5">
        <v>10.130000000000001</v>
      </c>
      <c r="BI10" s="5">
        <v>12.24</v>
      </c>
      <c r="BJ10" s="5">
        <v>9.48</v>
      </c>
      <c r="BK10" s="5">
        <v>10.77</v>
      </c>
      <c r="BL10" s="5">
        <v>11.35</v>
      </c>
      <c r="BM10" s="5">
        <v>19.84</v>
      </c>
      <c r="BN10" s="5">
        <v>19.829999999999998</v>
      </c>
      <c r="BO10" s="5">
        <v>20.91</v>
      </c>
      <c r="BP10" s="5">
        <v>18.010000000000002</v>
      </c>
      <c r="BQ10" s="5">
        <v>11.15</v>
      </c>
      <c r="BR10" s="5">
        <v>10.5</v>
      </c>
      <c r="BS10" s="5">
        <v>11</v>
      </c>
      <c r="BT10" s="7">
        <v>10.59</v>
      </c>
      <c r="BU10" s="5">
        <v>11.73</v>
      </c>
      <c r="BV10" s="5">
        <v>8.3699999999999992</v>
      </c>
      <c r="BW10" s="5">
        <v>9.0269999999999992</v>
      </c>
      <c r="BY10" s="13">
        <v>10.136747097496153</v>
      </c>
      <c r="BZ10" s="13">
        <v>10.84872919289411</v>
      </c>
    </row>
    <row r="11" spans="1:78" x14ac:dyDescent="0.35">
      <c r="B11" s="1" t="s">
        <v>35</v>
      </c>
      <c r="C11" s="5">
        <v>0.21</v>
      </c>
      <c r="D11" s="5">
        <v>0.25</v>
      </c>
      <c r="E11" s="5">
        <v>0.27</v>
      </c>
      <c r="F11" s="5">
        <v>0.28999999999999998</v>
      </c>
      <c r="G11" s="5">
        <v>0.27</v>
      </c>
      <c r="H11" s="5">
        <v>0.24</v>
      </c>
      <c r="I11" s="5">
        <v>0.25</v>
      </c>
      <c r="J11" s="5">
        <v>0.28999999999999998</v>
      </c>
      <c r="K11" s="5">
        <v>0.26</v>
      </c>
      <c r="L11" s="5">
        <v>0.22</v>
      </c>
      <c r="M11" s="5">
        <v>0.19</v>
      </c>
      <c r="N11" s="5">
        <v>0.38</v>
      </c>
      <c r="O11" s="5">
        <v>0.22</v>
      </c>
      <c r="P11" s="5">
        <v>0.28999999999999998</v>
      </c>
      <c r="Q11" s="5">
        <v>0.3</v>
      </c>
      <c r="R11" s="5">
        <v>0.24</v>
      </c>
      <c r="S11" s="5">
        <v>0.33</v>
      </c>
      <c r="T11" s="5">
        <v>0.25</v>
      </c>
      <c r="U11" s="5">
        <v>0.22</v>
      </c>
      <c r="V11" s="5">
        <v>0.3</v>
      </c>
      <c r="W11" s="5">
        <v>0.34</v>
      </c>
      <c r="X11" s="5">
        <v>0.22</v>
      </c>
      <c r="Y11" s="5">
        <v>0.32</v>
      </c>
      <c r="Z11" s="5">
        <v>0.26</v>
      </c>
      <c r="AA11" s="5">
        <v>0.2</v>
      </c>
      <c r="AB11" s="5">
        <v>0.23</v>
      </c>
      <c r="AC11" s="5">
        <v>0.22</v>
      </c>
      <c r="AD11" s="5">
        <v>0.32</v>
      </c>
      <c r="AE11" s="5">
        <v>0.28000000000000003</v>
      </c>
      <c r="AF11" s="5">
        <v>0.3</v>
      </c>
      <c r="AG11" s="5">
        <v>0.14000000000000001</v>
      </c>
      <c r="AH11" s="5">
        <v>0.33</v>
      </c>
      <c r="AI11" s="5">
        <v>0.11</v>
      </c>
      <c r="AJ11" s="5">
        <v>0.35</v>
      </c>
      <c r="AK11" s="5">
        <v>0.25</v>
      </c>
      <c r="AL11" s="5">
        <v>0.25</v>
      </c>
      <c r="AM11" s="7">
        <v>0.23</v>
      </c>
      <c r="AN11" s="7">
        <v>0.22</v>
      </c>
      <c r="AO11" s="7">
        <v>0.22</v>
      </c>
      <c r="AP11" s="7">
        <v>0.24</v>
      </c>
      <c r="AQ11" s="7">
        <v>0.22</v>
      </c>
      <c r="AR11" s="7">
        <v>0.23</v>
      </c>
      <c r="AS11" s="7">
        <v>0.23</v>
      </c>
      <c r="AT11" s="7">
        <v>0.23</v>
      </c>
      <c r="AU11" s="7">
        <v>0.22</v>
      </c>
      <c r="AV11" s="7">
        <v>0.22</v>
      </c>
      <c r="AW11" s="7">
        <v>0.23</v>
      </c>
      <c r="AX11" s="7">
        <v>0.21</v>
      </c>
      <c r="AY11" s="7">
        <v>0.23</v>
      </c>
      <c r="AZ11" s="7">
        <v>0.25</v>
      </c>
      <c r="BA11" s="7">
        <v>0.24</v>
      </c>
      <c r="BB11" s="7">
        <v>0.24</v>
      </c>
      <c r="BC11" s="7">
        <v>0.24</v>
      </c>
      <c r="BD11" s="7">
        <v>0.24</v>
      </c>
      <c r="BE11" s="5">
        <v>0.26</v>
      </c>
      <c r="BF11" s="5">
        <v>0.22</v>
      </c>
      <c r="BG11" s="5">
        <v>0.21</v>
      </c>
      <c r="BH11" s="5">
        <v>0.23</v>
      </c>
      <c r="BI11" s="5">
        <v>0.28000000000000003</v>
      </c>
      <c r="BJ11" s="5">
        <v>0.35</v>
      </c>
      <c r="BK11" s="5">
        <v>0.26</v>
      </c>
      <c r="BL11" s="5">
        <v>0.33</v>
      </c>
      <c r="BM11" s="5">
        <v>0.4</v>
      </c>
      <c r="BN11" s="5">
        <v>0.43</v>
      </c>
      <c r="BO11" s="5">
        <v>1.1000000000000001</v>
      </c>
      <c r="BP11" s="5">
        <v>0.81</v>
      </c>
      <c r="BQ11" s="5">
        <v>0.2</v>
      </c>
      <c r="BS11" s="5">
        <v>0.3</v>
      </c>
      <c r="BT11" s="7">
        <v>0.23</v>
      </c>
      <c r="BU11" s="5">
        <v>0.32</v>
      </c>
      <c r="BV11" s="5">
        <v>0.19</v>
      </c>
      <c r="BW11" s="5">
        <v>0.218</v>
      </c>
      <c r="BY11" s="13">
        <v>0.22</v>
      </c>
      <c r="BZ11" s="13">
        <v>0.24</v>
      </c>
    </row>
    <row r="12" spans="1:78" x14ac:dyDescent="0.35">
      <c r="B12" s="1" t="s">
        <v>36</v>
      </c>
      <c r="C12" s="5">
        <v>29.77</v>
      </c>
      <c r="D12" s="5">
        <v>29.14</v>
      </c>
      <c r="E12" s="5">
        <v>30.21</v>
      </c>
      <c r="F12" s="5">
        <v>27.74</v>
      </c>
      <c r="G12" s="5">
        <v>29.57</v>
      </c>
      <c r="H12" s="5">
        <v>29.41</v>
      </c>
      <c r="I12" s="5">
        <v>29.02</v>
      </c>
      <c r="J12" s="5">
        <v>27.26</v>
      </c>
      <c r="K12" s="5">
        <v>30.82</v>
      </c>
      <c r="L12" s="5">
        <v>30.09</v>
      </c>
      <c r="M12" s="5">
        <v>29.84</v>
      </c>
      <c r="N12" s="5">
        <v>24.79</v>
      </c>
      <c r="O12" s="5">
        <v>31.63</v>
      </c>
      <c r="P12" s="5">
        <v>29.09</v>
      </c>
      <c r="Q12" s="5">
        <v>28.67</v>
      </c>
      <c r="R12" s="5">
        <v>31.65</v>
      </c>
      <c r="S12" s="5">
        <v>28.92</v>
      </c>
      <c r="T12" s="5">
        <v>31.21</v>
      </c>
      <c r="U12" s="5">
        <v>30.76</v>
      </c>
      <c r="V12" s="5">
        <v>30.94</v>
      </c>
      <c r="W12" s="5">
        <v>26.8</v>
      </c>
      <c r="X12" s="5">
        <v>30.87</v>
      </c>
      <c r="Y12" s="5">
        <v>28.84</v>
      </c>
      <c r="Z12" s="5">
        <v>28.04</v>
      </c>
      <c r="AA12" s="5">
        <v>30.04</v>
      </c>
      <c r="AB12" s="5">
        <v>30.01</v>
      </c>
      <c r="AC12" s="5">
        <v>30.12</v>
      </c>
      <c r="AD12" s="5">
        <v>30.95</v>
      </c>
      <c r="AE12" s="5">
        <v>28.89</v>
      </c>
      <c r="AF12" s="5">
        <v>30.52</v>
      </c>
      <c r="AG12" s="5">
        <v>30.64</v>
      </c>
      <c r="AH12" s="5">
        <v>28.92</v>
      </c>
      <c r="AI12" s="5">
        <v>32.9</v>
      </c>
      <c r="AJ12" s="5">
        <v>27.67</v>
      </c>
      <c r="AK12" s="5">
        <v>29.14</v>
      </c>
      <c r="AL12" s="5">
        <v>29.48</v>
      </c>
      <c r="AM12" s="7">
        <v>28.57</v>
      </c>
      <c r="AN12" s="7">
        <v>29.71</v>
      </c>
      <c r="AO12" s="7">
        <v>29.56</v>
      </c>
      <c r="AP12" s="7">
        <v>29.44</v>
      </c>
      <c r="AQ12" s="7">
        <v>29.58</v>
      </c>
      <c r="AR12" s="7">
        <v>28.96</v>
      </c>
      <c r="AS12" s="7">
        <v>29.49</v>
      </c>
      <c r="AT12" s="7">
        <v>29.37</v>
      </c>
      <c r="AU12" s="7">
        <v>29.46</v>
      </c>
      <c r="AV12" s="7">
        <v>29.35</v>
      </c>
      <c r="AW12" s="7">
        <v>29.56</v>
      </c>
      <c r="AX12" s="7">
        <v>29.36</v>
      </c>
      <c r="AY12" s="7">
        <v>29.19</v>
      </c>
      <c r="AZ12" s="7">
        <v>28.95</v>
      </c>
      <c r="BA12" s="7">
        <v>28.87</v>
      </c>
      <c r="BB12" s="7">
        <v>29.41</v>
      </c>
      <c r="BC12" s="7">
        <v>29.41</v>
      </c>
      <c r="BD12" s="7">
        <v>29.57</v>
      </c>
      <c r="BE12" s="5">
        <v>30.96</v>
      </c>
      <c r="BF12" s="5">
        <v>30.13</v>
      </c>
      <c r="BG12" s="5">
        <v>29.37</v>
      </c>
      <c r="BH12" s="5">
        <v>29.62</v>
      </c>
      <c r="BI12" s="5">
        <v>28.62</v>
      </c>
      <c r="BJ12" s="5">
        <v>30.16</v>
      </c>
      <c r="BK12" s="5">
        <v>29.31</v>
      </c>
      <c r="BL12" s="5">
        <v>29.4</v>
      </c>
      <c r="BM12" s="5">
        <v>22.6</v>
      </c>
      <c r="BN12" s="5">
        <v>23.26</v>
      </c>
      <c r="BO12" s="5">
        <v>22.55</v>
      </c>
      <c r="BP12" s="5">
        <v>24.94</v>
      </c>
      <c r="BQ12" s="5">
        <v>30.23</v>
      </c>
      <c r="BR12" s="5">
        <v>33.5</v>
      </c>
      <c r="BS12" s="5">
        <v>29.02</v>
      </c>
      <c r="BT12" s="7">
        <v>29.37</v>
      </c>
      <c r="BU12" s="5">
        <v>30.95</v>
      </c>
      <c r="BV12" s="5">
        <v>32.31</v>
      </c>
      <c r="BW12" s="5">
        <v>30.870999999999999</v>
      </c>
      <c r="BY12" s="13">
        <v>29.24</v>
      </c>
      <c r="BZ12" s="13">
        <v>27.59</v>
      </c>
    </row>
    <row r="13" spans="1:78" x14ac:dyDescent="0.35">
      <c r="B13" s="1" t="s">
        <v>29</v>
      </c>
      <c r="C13" s="5">
        <v>1.37</v>
      </c>
      <c r="D13" s="5">
        <v>2.0299999999999998</v>
      </c>
      <c r="E13" s="5">
        <v>1.35</v>
      </c>
      <c r="F13" s="5">
        <v>1.53</v>
      </c>
      <c r="G13" s="5">
        <v>1.73</v>
      </c>
      <c r="H13" s="5">
        <v>1.1200000000000001</v>
      </c>
      <c r="I13" s="5">
        <v>2.48</v>
      </c>
      <c r="J13" s="5">
        <v>1.35</v>
      </c>
      <c r="K13" s="5">
        <v>1.22</v>
      </c>
      <c r="L13" s="5">
        <v>1.28</v>
      </c>
      <c r="M13" s="5">
        <v>1.06</v>
      </c>
      <c r="N13" s="5">
        <v>0.4</v>
      </c>
      <c r="O13" s="5">
        <v>1.51</v>
      </c>
      <c r="P13" s="5">
        <v>1.0900000000000001</v>
      </c>
      <c r="Q13" s="5">
        <v>1.54</v>
      </c>
      <c r="R13" s="5">
        <v>0.61</v>
      </c>
      <c r="S13" s="5">
        <v>0.48</v>
      </c>
      <c r="T13" s="5">
        <v>1.57</v>
      </c>
      <c r="U13" s="5">
        <v>1.88</v>
      </c>
      <c r="V13" s="5">
        <v>0.38</v>
      </c>
      <c r="W13" s="5">
        <v>0.56999999999999995</v>
      </c>
      <c r="X13" s="5">
        <v>1.54</v>
      </c>
      <c r="Y13" s="5">
        <v>0.27</v>
      </c>
      <c r="Z13" s="5">
        <v>1.33</v>
      </c>
      <c r="AA13" s="5">
        <v>1.3</v>
      </c>
      <c r="AB13" s="5">
        <v>1.8</v>
      </c>
      <c r="AC13" s="5">
        <v>1.21</v>
      </c>
      <c r="AD13" s="5">
        <v>0.5</v>
      </c>
      <c r="AE13" s="5">
        <v>1.6</v>
      </c>
      <c r="AF13" s="5">
        <v>0.18</v>
      </c>
      <c r="AG13" s="5">
        <v>1.43</v>
      </c>
      <c r="AH13" s="5">
        <v>0.48</v>
      </c>
      <c r="AI13" s="5">
        <v>0.36</v>
      </c>
      <c r="AJ13" s="5">
        <v>0.31</v>
      </c>
      <c r="AK13" s="5">
        <v>2.0299999999999998</v>
      </c>
      <c r="AL13" s="5">
        <v>1.91</v>
      </c>
      <c r="AM13" s="7">
        <v>1.74</v>
      </c>
      <c r="AN13" s="7">
        <v>1.48</v>
      </c>
      <c r="AO13" s="7">
        <v>1.5</v>
      </c>
      <c r="AP13" s="7">
        <v>1.61</v>
      </c>
      <c r="AQ13" s="7">
        <v>1.63</v>
      </c>
      <c r="AR13" s="7">
        <v>1.66</v>
      </c>
      <c r="AS13" s="7">
        <v>1.47</v>
      </c>
      <c r="AT13" s="7">
        <v>1.54</v>
      </c>
      <c r="AU13" s="7">
        <v>1.83</v>
      </c>
      <c r="AV13" s="7">
        <v>1.66</v>
      </c>
      <c r="AW13" s="7">
        <v>1.56</v>
      </c>
      <c r="AX13" s="7">
        <v>1.62</v>
      </c>
      <c r="AY13" s="7">
        <v>1.6</v>
      </c>
      <c r="AZ13" s="7">
        <v>1.64</v>
      </c>
      <c r="BA13" s="7">
        <v>1.67</v>
      </c>
      <c r="BB13" s="7">
        <v>1.54</v>
      </c>
      <c r="BC13" s="7">
        <v>1.54</v>
      </c>
      <c r="BD13" s="7">
        <v>1.41</v>
      </c>
      <c r="BE13" s="5">
        <v>1.1299999999999999</v>
      </c>
      <c r="BF13" s="5">
        <v>1.46</v>
      </c>
      <c r="BG13" s="5">
        <v>1.62</v>
      </c>
      <c r="BH13" s="5">
        <v>1.84</v>
      </c>
      <c r="BI13" s="5">
        <v>1.0900000000000001</v>
      </c>
      <c r="BJ13" s="5">
        <v>1.56</v>
      </c>
      <c r="BK13" s="5">
        <v>1.42</v>
      </c>
      <c r="BL13" s="5">
        <v>0.71</v>
      </c>
      <c r="BM13" s="5">
        <v>1.6</v>
      </c>
      <c r="BN13" s="5">
        <v>1.35</v>
      </c>
      <c r="BO13" s="5">
        <v>0.4</v>
      </c>
      <c r="BP13" s="5">
        <v>0.22</v>
      </c>
      <c r="BQ13" s="5">
        <v>0.48</v>
      </c>
      <c r="BS13" s="5">
        <v>2.1</v>
      </c>
      <c r="BT13" s="7">
        <v>1.54</v>
      </c>
      <c r="BU13" s="5">
        <v>0.5</v>
      </c>
      <c r="BV13" s="5">
        <v>0.65</v>
      </c>
      <c r="BW13" s="5">
        <v>1.224</v>
      </c>
      <c r="BY13" s="13">
        <v>2.14</v>
      </c>
      <c r="BZ13" s="13">
        <v>3.67</v>
      </c>
    </row>
    <row r="14" spans="1:78" ht="15" x14ac:dyDescent="0.4">
      <c r="B14" s="3" t="s">
        <v>41</v>
      </c>
      <c r="C14" s="5">
        <v>7.0000000000000007E-2</v>
      </c>
      <c r="D14" s="9" t="s">
        <v>119</v>
      </c>
      <c r="E14" s="5">
        <v>0.49</v>
      </c>
      <c r="F14" s="5">
        <v>0.1</v>
      </c>
      <c r="G14" s="9" t="s">
        <v>119</v>
      </c>
      <c r="H14" s="5">
        <v>0.02</v>
      </c>
      <c r="I14" s="5">
        <v>0.1</v>
      </c>
      <c r="J14" s="5">
        <v>0.11</v>
      </c>
      <c r="K14" s="5">
        <v>0.02</v>
      </c>
      <c r="L14" s="5">
        <v>0.08</v>
      </c>
      <c r="M14" s="5">
        <v>0.05</v>
      </c>
      <c r="N14" s="5">
        <v>0.05</v>
      </c>
      <c r="O14" s="9" t="s">
        <v>119</v>
      </c>
      <c r="P14" s="9" t="s">
        <v>119</v>
      </c>
      <c r="Q14" s="9" t="s">
        <v>119</v>
      </c>
      <c r="R14" s="9" t="s">
        <v>119</v>
      </c>
      <c r="S14" s="9" t="s">
        <v>119</v>
      </c>
      <c r="T14" s="9" t="s">
        <v>119</v>
      </c>
      <c r="U14" s="9" t="s">
        <v>119</v>
      </c>
      <c r="V14" s="9" t="s">
        <v>119</v>
      </c>
      <c r="W14" s="9" t="s">
        <v>119</v>
      </c>
      <c r="X14" s="9" t="s">
        <v>119</v>
      </c>
      <c r="Y14" s="9" t="s">
        <v>119</v>
      </c>
      <c r="Z14" s="9" t="s">
        <v>119</v>
      </c>
      <c r="AA14" s="9" t="s">
        <v>119</v>
      </c>
      <c r="AB14" s="9" t="s">
        <v>119</v>
      </c>
      <c r="AC14" s="9" t="s">
        <v>119</v>
      </c>
      <c r="AD14" s="9" t="s">
        <v>119</v>
      </c>
      <c r="AE14" s="9" t="s">
        <v>119</v>
      </c>
      <c r="AF14" s="9" t="s">
        <v>119</v>
      </c>
      <c r="AG14" s="9" t="s">
        <v>119</v>
      </c>
      <c r="AH14" s="9" t="s">
        <v>119</v>
      </c>
      <c r="AI14" s="5">
        <v>0.01</v>
      </c>
      <c r="AJ14" s="9" t="s">
        <v>119</v>
      </c>
      <c r="AK14" s="9" t="s">
        <v>119</v>
      </c>
      <c r="AL14" s="9" t="s">
        <v>119</v>
      </c>
      <c r="AM14" s="9" t="s">
        <v>119</v>
      </c>
      <c r="AN14" s="9" t="s">
        <v>119</v>
      </c>
      <c r="AO14" s="9" t="s">
        <v>119</v>
      </c>
      <c r="AP14" s="9" t="s">
        <v>119</v>
      </c>
      <c r="AQ14" s="9" t="s">
        <v>119</v>
      </c>
      <c r="AR14" s="9" t="s">
        <v>119</v>
      </c>
      <c r="AS14" s="9" t="s">
        <v>119</v>
      </c>
      <c r="AT14" s="9" t="s">
        <v>119</v>
      </c>
      <c r="AU14" s="9" t="s">
        <v>119</v>
      </c>
      <c r="AV14" s="9" t="s">
        <v>119</v>
      </c>
      <c r="AW14" s="9" t="s">
        <v>119</v>
      </c>
      <c r="AX14" s="9" t="s">
        <v>119</v>
      </c>
      <c r="AY14" s="9" t="s">
        <v>119</v>
      </c>
      <c r="AZ14" s="9" t="s">
        <v>119</v>
      </c>
      <c r="BA14" s="9" t="s">
        <v>119</v>
      </c>
      <c r="BB14" s="9" t="s">
        <v>119</v>
      </c>
      <c r="BC14" s="9" t="s">
        <v>119</v>
      </c>
      <c r="BD14" s="9" t="s">
        <v>119</v>
      </c>
      <c r="BE14" s="5">
        <v>0.02</v>
      </c>
      <c r="BF14" s="5">
        <v>0.08</v>
      </c>
      <c r="BG14" s="9" t="s">
        <v>119</v>
      </c>
      <c r="BH14" s="5">
        <v>0.05</v>
      </c>
      <c r="BI14" s="9" t="s">
        <v>119</v>
      </c>
      <c r="BJ14" s="5">
        <v>0.04</v>
      </c>
      <c r="BK14" s="9" t="s">
        <v>119</v>
      </c>
      <c r="BL14" s="5">
        <v>0.03</v>
      </c>
      <c r="BM14" s="5">
        <v>0.22</v>
      </c>
      <c r="BN14" s="9" t="s">
        <v>119</v>
      </c>
      <c r="BO14" s="5">
        <v>0.02</v>
      </c>
      <c r="BP14" s="5">
        <v>0.02</v>
      </c>
      <c r="BQ14" s="5">
        <v>0.01</v>
      </c>
      <c r="BS14" s="5">
        <v>0.04</v>
      </c>
      <c r="BT14" s="9" t="s">
        <v>119</v>
      </c>
      <c r="BU14" s="9" t="s">
        <v>119</v>
      </c>
      <c r="BV14" s="5">
        <v>0.03</v>
      </c>
      <c r="BW14" s="5">
        <v>4.2999999999999997E-2</v>
      </c>
      <c r="BY14" s="13">
        <v>0.02</v>
      </c>
      <c r="BZ14" s="13">
        <v>0.13</v>
      </c>
    </row>
    <row r="15" spans="1:78" ht="15" x14ac:dyDescent="0.4">
      <c r="B15" s="2" t="s">
        <v>40</v>
      </c>
      <c r="C15" s="8">
        <v>0.42</v>
      </c>
      <c r="D15" s="5">
        <v>0.54</v>
      </c>
      <c r="E15" s="5">
        <v>0.42</v>
      </c>
      <c r="F15" s="5">
        <v>0.32</v>
      </c>
      <c r="G15" s="5">
        <v>0.56000000000000005</v>
      </c>
      <c r="H15" s="5">
        <v>0.16</v>
      </c>
      <c r="I15" s="5">
        <v>0.64</v>
      </c>
      <c r="J15" s="5">
        <v>0.24</v>
      </c>
      <c r="K15" s="5">
        <v>0.62</v>
      </c>
      <c r="L15" s="5">
        <v>0.65</v>
      </c>
      <c r="M15" s="5">
        <v>0.44</v>
      </c>
      <c r="N15" s="5">
        <v>0.19</v>
      </c>
      <c r="O15" s="5">
        <v>0.64</v>
      </c>
      <c r="P15" s="5">
        <v>0.13</v>
      </c>
      <c r="Q15" s="5">
        <v>0.41</v>
      </c>
      <c r="R15" s="5">
        <v>0.17</v>
      </c>
      <c r="S15" s="9" t="s">
        <v>119</v>
      </c>
      <c r="T15" s="9" t="s">
        <v>119</v>
      </c>
      <c r="U15" s="5">
        <v>0.53</v>
      </c>
      <c r="V15" s="5">
        <v>0.03</v>
      </c>
      <c r="W15" s="5">
        <v>0.12</v>
      </c>
      <c r="X15" s="5">
        <v>0.52</v>
      </c>
      <c r="Y15" s="5">
        <v>0.03</v>
      </c>
      <c r="Z15" s="5">
        <v>0.28999999999999998</v>
      </c>
      <c r="AA15" s="5">
        <v>0.36</v>
      </c>
      <c r="AB15" s="5">
        <v>0.64</v>
      </c>
      <c r="AC15" s="5">
        <v>0.52</v>
      </c>
      <c r="AD15" s="5">
        <v>0.17</v>
      </c>
      <c r="AE15" s="5">
        <v>0.27</v>
      </c>
      <c r="AF15" s="5">
        <v>0.02</v>
      </c>
      <c r="AG15" s="5">
        <v>0.26</v>
      </c>
      <c r="AH15" s="5">
        <v>0.1</v>
      </c>
      <c r="AI15" s="5">
        <v>0.41</v>
      </c>
      <c r="AJ15" s="5">
        <v>0.16</v>
      </c>
      <c r="AK15" s="5">
        <v>0.54</v>
      </c>
      <c r="AL15" s="5">
        <v>0.43</v>
      </c>
      <c r="AM15" s="7">
        <v>0.41</v>
      </c>
      <c r="AN15" s="7">
        <v>0.42</v>
      </c>
      <c r="AO15" s="7">
        <v>0.42</v>
      </c>
      <c r="AP15" s="7">
        <v>0.3</v>
      </c>
      <c r="AQ15" s="7">
        <v>0.51</v>
      </c>
      <c r="AR15" s="7">
        <v>0.4</v>
      </c>
      <c r="AS15" s="7">
        <v>0.41</v>
      </c>
      <c r="AT15" s="7">
        <v>0.38</v>
      </c>
      <c r="AU15" s="7">
        <v>0.54</v>
      </c>
      <c r="AV15" s="7">
        <v>0.49</v>
      </c>
      <c r="AW15" s="7">
        <v>0.28000000000000003</v>
      </c>
      <c r="AX15" s="7">
        <v>0.52</v>
      </c>
      <c r="AY15" s="7">
        <v>0.37</v>
      </c>
      <c r="AZ15" s="7">
        <v>0.33</v>
      </c>
      <c r="BA15" s="7">
        <v>0.28999999999999998</v>
      </c>
      <c r="BB15" s="7">
        <v>0.19</v>
      </c>
      <c r="BC15" s="7">
        <v>0.19</v>
      </c>
      <c r="BD15" s="7">
        <v>0.26</v>
      </c>
      <c r="BE15" s="5">
        <v>0.62</v>
      </c>
      <c r="BF15" s="5">
        <v>0.65</v>
      </c>
      <c r="BG15" s="5">
        <v>0.52</v>
      </c>
      <c r="BH15" s="5">
        <v>0.5</v>
      </c>
      <c r="BI15" s="5">
        <v>0.72</v>
      </c>
      <c r="BJ15" s="5">
        <v>0.5</v>
      </c>
      <c r="BK15" s="5">
        <v>0.25</v>
      </c>
      <c r="BL15" s="5">
        <v>0.42</v>
      </c>
      <c r="BM15" s="5">
        <v>0.05</v>
      </c>
      <c r="BN15" s="9" t="s">
        <v>119</v>
      </c>
      <c r="BO15" s="9" t="s">
        <v>119</v>
      </c>
      <c r="BP15" s="5">
        <v>0.05</v>
      </c>
      <c r="BQ15" s="5">
        <v>0.18</v>
      </c>
      <c r="BS15" s="5">
        <v>0.46</v>
      </c>
      <c r="BT15" s="7">
        <v>0.38</v>
      </c>
      <c r="BU15" s="5">
        <v>0.17</v>
      </c>
      <c r="BV15" s="5">
        <v>0.49</v>
      </c>
      <c r="BW15" s="5">
        <v>0.61599999999999999</v>
      </c>
      <c r="BY15" s="13">
        <v>0.3372</v>
      </c>
      <c r="BZ15" s="13">
        <v>0.32040000000000002</v>
      </c>
    </row>
    <row r="16" spans="1:78" x14ac:dyDescent="0.35">
      <c r="B16" s="1" t="s">
        <v>30</v>
      </c>
      <c r="C16" s="5">
        <v>7.0000000000000007E-2</v>
      </c>
      <c r="D16" s="5">
        <v>7.0000000000000007E-2</v>
      </c>
      <c r="E16" s="5">
        <v>7.0000000000000007E-2</v>
      </c>
      <c r="F16" s="5">
        <v>7.0000000000000007E-2</v>
      </c>
      <c r="G16" s="5">
        <v>7.0000000000000007E-2</v>
      </c>
      <c r="H16" s="5">
        <v>7.0000000000000007E-2</v>
      </c>
      <c r="I16" s="5">
        <v>7.0000000000000007E-2</v>
      </c>
      <c r="J16" s="5">
        <v>7.0000000000000007E-2</v>
      </c>
      <c r="K16" s="5">
        <v>7.0000000000000007E-2</v>
      </c>
      <c r="L16" s="5">
        <v>7.0000000000000007E-2</v>
      </c>
      <c r="M16" s="5">
        <v>7.0000000000000007E-2</v>
      </c>
      <c r="N16" s="5">
        <v>7.0000000000000007E-2</v>
      </c>
      <c r="O16" s="9" t="s">
        <v>119</v>
      </c>
      <c r="P16" s="9" t="s">
        <v>119</v>
      </c>
      <c r="Q16" s="9" t="s">
        <v>119</v>
      </c>
      <c r="R16" s="9" t="s">
        <v>119</v>
      </c>
      <c r="S16" s="9" t="s">
        <v>119</v>
      </c>
      <c r="T16" s="9" t="s">
        <v>119</v>
      </c>
      <c r="U16" s="9" t="s">
        <v>119</v>
      </c>
      <c r="V16" s="9" t="s">
        <v>119</v>
      </c>
      <c r="W16" s="9" t="s">
        <v>119</v>
      </c>
      <c r="X16" s="9" t="s">
        <v>119</v>
      </c>
      <c r="Y16" s="9" t="s">
        <v>119</v>
      </c>
      <c r="Z16" s="9" t="s">
        <v>119</v>
      </c>
      <c r="AA16" s="9" t="s">
        <v>119</v>
      </c>
      <c r="AB16" s="9" t="s">
        <v>119</v>
      </c>
      <c r="AC16" s="9" t="s">
        <v>119</v>
      </c>
      <c r="AD16" s="9" t="s">
        <v>119</v>
      </c>
      <c r="AE16" s="9" t="s">
        <v>119</v>
      </c>
      <c r="AF16" s="9" t="s">
        <v>119</v>
      </c>
      <c r="AG16" s="9" t="s">
        <v>119</v>
      </c>
      <c r="AH16" s="9" t="s">
        <v>119</v>
      </c>
      <c r="AI16" s="5">
        <v>0.16</v>
      </c>
      <c r="AJ16" s="5">
        <v>0.03</v>
      </c>
      <c r="AK16" s="5">
        <v>0.05</v>
      </c>
      <c r="AL16" s="5">
        <v>7.0000000000000007E-2</v>
      </c>
      <c r="AM16" s="7">
        <v>0.05</v>
      </c>
      <c r="AN16" s="7">
        <v>7.0000000000000007E-2</v>
      </c>
      <c r="AO16" s="7">
        <v>0.06</v>
      </c>
      <c r="AP16" s="7">
        <v>7.0000000000000007E-2</v>
      </c>
      <c r="AQ16" s="7">
        <v>7.0000000000000007E-2</v>
      </c>
      <c r="AR16" s="7">
        <v>0.06</v>
      </c>
      <c r="AS16" s="7">
        <v>0.06</v>
      </c>
      <c r="AT16" s="7">
        <v>7.0000000000000007E-2</v>
      </c>
      <c r="AU16" s="7">
        <v>7.0000000000000007E-2</v>
      </c>
      <c r="AV16" s="7">
        <v>7.0000000000000007E-2</v>
      </c>
      <c r="AW16" s="7">
        <v>7.0000000000000007E-2</v>
      </c>
      <c r="AX16" s="7">
        <v>7.0000000000000007E-2</v>
      </c>
      <c r="AY16" s="7">
        <v>0.06</v>
      </c>
      <c r="AZ16" s="7">
        <v>0.05</v>
      </c>
      <c r="BA16" s="7">
        <v>0.05</v>
      </c>
      <c r="BB16" s="7">
        <v>0.05</v>
      </c>
      <c r="BC16" s="7">
        <v>0.05</v>
      </c>
      <c r="BD16" s="7">
        <v>7.0000000000000007E-2</v>
      </c>
      <c r="BE16" s="5">
        <v>7.0000000000000007E-2</v>
      </c>
      <c r="BF16" s="5">
        <v>7.0000000000000007E-2</v>
      </c>
      <c r="BG16" s="5">
        <v>7.0000000000000007E-2</v>
      </c>
      <c r="BH16" s="9" t="s">
        <v>119</v>
      </c>
      <c r="BI16" s="9" t="s">
        <v>119</v>
      </c>
      <c r="BJ16" s="9" t="s">
        <v>119</v>
      </c>
      <c r="BK16" s="9" t="s">
        <v>119</v>
      </c>
      <c r="BL16" s="9" t="s">
        <v>119</v>
      </c>
      <c r="BM16" s="5">
        <v>0.19</v>
      </c>
      <c r="BN16" s="9" t="s">
        <v>119</v>
      </c>
      <c r="BO16" s="5">
        <v>0.1</v>
      </c>
      <c r="BP16" s="9" t="s">
        <v>119</v>
      </c>
      <c r="BQ16" s="5">
        <v>0.01</v>
      </c>
      <c r="BS16" s="9" t="s">
        <v>119</v>
      </c>
      <c r="BT16" s="7">
        <v>7.0000000000000007E-2</v>
      </c>
      <c r="BU16" s="9" t="s">
        <v>119</v>
      </c>
      <c r="BV16" s="5">
        <v>0.06</v>
      </c>
      <c r="BW16" s="5">
        <v>7.5999999999999998E-2</v>
      </c>
      <c r="BY16" s="13">
        <v>3.3399999999999999E-2</v>
      </c>
      <c r="BZ16" s="13">
        <v>6.0299999999999999E-2</v>
      </c>
    </row>
    <row r="17" spans="1:79" x14ac:dyDescent="0.35">
      <c r="B17" s="1" t="s">
        <v>31</v>
      </c>
      <c r="C17" s="5">
        <v>100.44</v>
      </c>
      <c r="D17" s="5">
        <v>100.32</v>
      </c>
      <c r="E17" s="5">
        <v>101.13</v>
      </c>
      <c r="F17" s="5">
        <v>99.93</v>
      </c>
      <c r="G17" s="5">
        <v>100.26</v>
      </c>
      <c r="H17" s="5">
        <v>99.19</v>
      </c>
      <c r="I17" s="5">
        <v>100.02</v>
      </c>
      <c r="J17" s="5">
        <v>99.17</v>
      </c>
      <c r="K17" s="5">
        <v>100.41</v>
      </c>
      <c r="L17" s="5">
        <v>100.67</v>
      </c>
      <c r="M17" s="5">
        <v>100.03</v>
      </c>
      <c r="N17" s="5">
        <v>99.86</v>
      </c>
      <c r="O17" s="5">
        <v>100.66</v>
      </c>
      <c r="P17" s="5">
        <v>100.06</v>
      </c>
      <c r="Q17" s="5">
        <v>100.88</v>
      </c>
      <c r="R17" s="5">
        <v>99.94</v>
      </c>
      <c r="S17" s="5">
        <v>100.63</v>
      </c>
      <c r="T17" s="5">
        <v>99.72</v>
      </c>
      <c r="U17" s="5">
        <v>100.12</v>
      </c>
      <c r="V17" s="5">
        <v>99.42</v>
      </c>
      <c r="W17" s="5">
        <v>100.38</v>
      </c>
      <c r="X17" s="5">
        <v>100.11</v>
      </c>
      <c r="Y17" s="5">
        <v>99.77</v>
      </c>
      <c r="Z17" s="5">
        <v>99.59</v>
      </c>
      <c r="AA17" s="5">
        <v>99.68</v>
      </c>
      <c r="AB17" s="5">
        <v>100.91</v>
      </c>
      <c r="AC17" s="5">
        <v>100.69</v>
      </c>
      <c r="AD17" s="5">
        <v>100.95</v>
      </c>
      <c r="AE17" s="5">
        <v>100.66</v>
      </c>
      <c r="AF17" s="5">
        <v>100.32</v>
      </c>
      <c r="AG17" s="5">
        <v>99.99</v>
      </c>
      <c r="AH17" s="5">
        <v>100.73</v>
      </c>
      <c r="AI17" s="5">
        <v>100.46</v>
      </c>
      <c r="AJ17" s="5">
        <v>100.14</v>
      </c>
      <c r="AK17" s="5">
        <v>100.3</v>
      </c>
      <c r="AL17" s="5">
        <v>100.09</v>
      </c>
      <c r="AM17" s="5">
        <v>99.66</v>
      </c>
      <c r="AN17" s="5">
        <v>99.64</v>
      </c>
      <c r="AO17" s="5">
        <v>99.77</v>
      </c>
      <c r="AP17" s="5">
        <v>99.93</v>
      </c>
      <c r="AQ17" s="5">
        <v>99.19</v>
      </c>
      <c r="AR17" s="5">
        <v>99.71</v>
      </c>
      <c r="AS17" s="5">
        <v>99.94</v>
      </c>
      <c r="AT17" s="5">
        <v>99.05</v>
      </c>
      <c r="AU17" s="5">
        <v>99.55</v>
      </c>
      <c r="AV17" s="5">
        <v>99.26</v>
      </c>
      <c r="AW17" s="5">
        <v>99.49</v>
      </c>
      <c r="AX17" s="5">
        <v>99.43</v>
      </c>
      <c r="AY17" s="5">
        <v>98.94</v>
      </c>
      <c r="AZ17" s="5">
        <v>99.92</v>
      </c>
      <c r="BA17" s="5">
        <v>99.44</v>
      </c>
      <c r="BB17" s="5">
        <v>99.84</v>
      </c>
      <c r="BC17" s="5">
        <v>99.86</v>
      </c>
      <c r="BD17" s="5">
        <v>99.71</v>
      </c>
      <c r="BE17" s="5">
        <v>100.57</v>
      </c>
      <c r="BF17" s="5">
        <v>100.89</v>
      </c>
      <c r="BG17" s="5">
        <v>99.11</v>
      </c>
      <c r="BH17" s="5">
        <v>100.35</v>
      </c>
      <c r="BI17" s="5">
        <v>100.43</v>
      </c>
      <c r="BJ17" s="5">
        <v>100.21</v>
      </c>
      <c r="BK17" s="5">
        <v>100.17</v>
      </c>
      <c r="BL17" s="5">
        <v>99.96</v>
      </c>
      <c r="BM17" s="5">
        <v>100.06</v>
      </c>
      <c r="BN17" s="5">
        <v>100.11</v>
      </c>
      <c r="BO17" s="5">
        <v>99.37</v>
      </c>
      <c r="BP17" s="5">
        <v>99.89</v>
      </c>
      <c r="BQ17" s="5">
        <v>100.37</v>
      </c>
      <c r="BR17" s="5">
        <v>47.01</v>
      </c>
      <c r="BS17" s="5">
        <v>100.37</v>
      </c>
      <c r="BT17" s="5">
        <v>99.05</v>
      </c>
      <c r="BU17" s="5">
        <v>100.95</v>
      </c>
      <c r="BV17" s="5">
        <v>100.4</v>
      </c>
      <c r="BW17" s="5">
        <v>99.71</v>
      </c>
      <c r="BY17" s="13">
        <v>99.873247097496133</v>
      </c>
      <c r="BZ17" s="13">
        <v>99.672229192894108</v>
      </c>
    </row>
    <row r="18" spans="1:79" x14ac:dyDescent="0.35">
      <c r="BY18">
        <f>+(BY12/40.32)/(BY12/40.32+BY10/71.85)</f>
        <v>0.83714042148549483</v>
      </c>
      <c r="BZ18">
        <f>+(BZ12/40.32)/(BZ12/40.32+BZ10/71.85)</f>
        <v>0.81922986067799575</v>
      </c>
    </row>
    <row r="19" spans="1:79" x14ac:dyDescent="0.35">
      <c r="A19" s="4" t="s">
        <v>116</v>
      </c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</row>
    <row r="20" spans="1:79" x14ac:dyDescent="0.35">
      <c r="A20" t="s">
        <v>176</v>
      </c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</row>
    <row r="21" spans="1:79" x14ac:dyDescent="0.35">
      <c r="D21" t="s">
        <v>2</v>
      </c>
      <c r="E21" t="s">
        <v>80</v>
      </c>
      <c r="G21" t="s">
        <v>1</v>
      </c>
      <c r="H21" t="s">
        <v>27</v>
      </c>
      <c r="I21" t="s">
        <v>3</v>
      </c>
      <c r="J21" t="s">
        <v>18</v>
      </c>
      <c r="K21" t="s">
        <v>83</v>
      </c>
      <c r="L21" t="s">
        <v>8</v>
      </c>
      <c r="M21" t="s">
        <v>11</v>
      </c>
      <c r="N21" t="s">
        <v>85</v>
      </c>
      <c r="O21" t="s">
        <v>86</v>
      </c>
      <c r="P21" t="s">
        <v>17</v>
      </c>
      <c r="Q21" t="s">
        <v>87</v>
      </c>
      <c r="R21" t="s">
        <v>88</v>
      </c>
      <c r="S21" t="s">
        <v>19</v>
      </c>
      <c r="T21" t="s">
        <v>89</v>
      </c>
      <c r="U21" t="s">
        <v>80</v>
      </c>
      <c r="V21" t="s">
        <v>16</v>
      </c>
      <c r="W21" t="s">
        <v>43</v>
      </c>
      <c r="X21" t="s">
        <v>90</v>
      </c>
      <c r="Y21" t="s">
        <v>91</v>
      </c>
      <c r="Z21" t="s">
        <v>92</v>
      </c>
      <c r="AA21" t="s">
        <v>93</v>
      </c>
      <c r="AB21" t="s">
        <v>94</v>
      </c>
      <c r="AC21" t="s">
        <v>95</v>
      </c>
      <c r="AD21" t="s">
        <v>96</v>
      </c>
      <c r="AE21" t="s">
        <v>88</v>
      </c>
      <c r="AF21" t="s">
        <v>88</v>
      </c>
      <c r="AG21" t="s">
        <v>97</v>
      </c>
      <c r="AH21" t="s">
        <v>19</v>
      </c>
      <c r="AI21" t="s">
        <v>98</v>
      </c>
      <c r="AK21" t="s">
        <v>101</v>
      </c>
      <c r="AM21" s="6"/>
      <c r="AN21" s="6" t="s">
        <v>13</v>
      </c>
      <c r="AO21" s="6"/>
      <c r="AP21" s="6"/>
      <c r="AQ21" s="6" t="s">
        <v>1</v>
      </c>
      <c r="AR21" s="6"/>
      <c r="AS21" s="6"/>
      <c r="AT21" s="6"/>
      <c r="AU21" s="6" t="s">
        <v>7</v>
      </c>
      <c r="AV21" s="6"/>
      <c r="AW21" s="6"/>
      <c r="AX21" s="6" t="s">
        <v>2</v>
      </c>
      <c r="AY21" s="6"/>
      <c r="AZ21" s="6" t="s">
        <v>28</v>
      </c>
      <c r="BA21" t="s">
        <v>28</v>
      </c>
      <c r="BE21" t="s">
        <v>105</v>
      </c>
      <c r="BF21" t="s">
        <v>8</v>
      </c>
      <c r="BG21" t="s">
        <v>1</v>
      </c>
      <c r="BH21" t="s">
        <v>23</v>
      </c>
      <c r="BJ21" t="s">
        <v>22</v>
      </c>
      <c r="BL21" t="s">
        <v>21</v>
      </c>
      <c r="BP21" t="s">
        <v>111</v>
      </c>
      <c r="BQ21" t="s">
        <v>27</v>
      </c>
      <c r="BR21" t="s">
        <v>112</v>
      </c>
      <c r="BU21" t="s">
        <v>96</v>
      </c>
      <c r="BV21" t="s">
        <v>217</v>
      </c>
      <c r="BW21" t="s">
        <v>218</v>
      </c>
      <c r="BX21" t="s">
        <v>219</v>
      </c>
    </row>
    <row r="22" spans="1:79" x14ac:dyDescent="0.35">
      <c r="B22" t="s">
        <v>77</v>
      </c>
      <c r="D22" s="5">
        <v>0.83320000000000005</v>
      </c>
      <c r="E22" s="5">
        <v>0.82709999999999995</v>
      </c>
      <c r="G22" s="5">
        <v>0.85629999999999995</v>
      </c>
      <c r="H22" s="5">
        <v>0.81730000000000003</v>
      </c>
      <c r="I22" s="5">
        <v>0.83630000000000004</v>
      </c>
      <c r="J22" s="5">
        <v>0.79959999999999998</v>
      </c>
      <c r="K22" s="5">
        <v>0.84719999999999995</v>
      </c>
      <c r="L22" s="5">
        <v>0.84109999999999996</v>
      </c>
      <c r="M22" s="5">
        <v>0.83420000000000005</v>
      </c>
      <c r="N22" s="5">
        <v>0.68</v>
      </c>
      <c r="O22" s="5">
        <v>0.85850000000000004</v>
      </c>
      <c r="P22" s="5">
        <v>0.8135</v>
      </c>
      <c r="Q22" s="5">
        <v>0.77800000000000002</v>
      </c>
      <c r="R22" s="5">
        <v>0.83479999999999999</v>
      </c>
      <c r="S22" s="5">
        <v>0.8196</v>
      </c>
      <c r="T22" s="5">
        <v>0.83</v>
      </c>
      <c r="U22" s="5">
        <v>0.82589999999999997</v>
      </c>
      <c r="V22" s="5">
        <v>0.82630000000000003</v>
      </c>
      <c r="W22" s="5">
        <v>0.74</v>
      </c>
      <c r="X22" s="5">
        <v>0.83640000000000003</v>
      </c>
      <c r="Y22" s="5">
        <v>0.76959999999999995</v>
      </c>
      <c r="Z22" s="5">
        <v>0.79279999999999995</v>
      </c>
      <c r="AA22" s="5">
        <v>0.82840000000000003</v>
      </c>
      <c r="AB22" s="5">
        <v>0.83089999999999997</v>
      </c>
      <c r="AC22" s="5">
        <v>0.8286</v>
      </c>
      <c r="AD22" s="5">
        <v>0.81030000000000002</v>
      </c>
      <c r="AE22" s="5">
        <v>0.79059999999999997</v>
      </c>
      <c r="AF22" s="5">
        <v>0.79059999999999997</v>
      </c>
      <c r="AG22" s="5">
        <v>0.82130000000000003</v>
      </c>
      <c r="AH22" s="5">
        <v>0.82130000000000003</v>
      </c>
      <c r="AI22" s="5">
        <v>0.86</v>
      </c>
      <c r="AK22" s="5">
        <v>0.83140000000000003</v>
      </c>
      <c r="AN22" s="5">
        <v>0.83360000000000001</v>
      </c>
      <c r="AQ22" s="5">
        <v>0.85629999999999995</v>
      </c>
      <c r="AU22" s="5">
        <v>0.83479999999999999</v>
      </c>
      <c r="AX22" s="5">
        <v>0.83120000000000005</v>
      </c>
      <c r="AZ22" s="5">
        <v>0.82469999999999999</v>
      </c>
      <c r="BA22" s="5">
        <v>0.82469999999999999</v>
      </c>
      <c r="BE22" s="5">
        <v>0.84719999999999995</v>
      </c>
      <c r="BF22" s="5">
        <v>0.84109999999999996</v>
      </c>
      <c r="BG22" s="5">
        <v>0.83120000000000005</v>
      </c>
      <c r="BH22" s="5">
        <v>0.83589999999999998</v>
      </c>
      <c r="BJ22" s="5">
        <v>0.84119999999999995</v>
      </c>
      <c r="BL22" s="5">
        <v>0.81589999999999996</v>
      </c>
      <c r="BP22" s="5">
        <v>0.65029999999999999</v>
      </c>
      <c r="BQ22" s="5">
        <v>0.81589999999999996</v>
      </c>
      <c r="BR22" s="5">
        <v>0.84230000000000005</v>
      </c>
      <c r="BU22" s="5">
        <v>0.81030000000000002</v>
      </c>
      <c r="BV22" s="5">
        <v>0.87470000000000003</v>
      </c>
      <c r="BW22" s="5">
        <v>0.85619999999999996</v>
      </c>
      <c r="BX22" s="5">
        <v>0.87119999999999997</v>
      </c>
    </row>
    <row r="23" spans="1:79" x14ac:dyDescent="0.35">
      <c r="AI23" t="s">
        <v>99</v>
      </c>
    </row>
    <row r="26" spans="1:79" x14ac:dyDescent="0.35">
      <c r="A26" s="4" t="s">
        <v>115</v>
      </c>
    </row>
    <row r="27" spans="1:79" x14ac:dyDescent="0.35">
      <c r="A27" t="s">
        <v>176</v>
      </c>
    </row>
    <row r="28" spans="1:79" x14ac:dyDescent="0.35">
      <c r="C28" t="s">
        <v>78</v>
      </c>
      <c r="D28" t="s">
        <v>79</v>
      </c>
      <c r="E28" t="s">
        <v>81</v>
      </c>
      <c r="F28" t="s">
        <v>25</v>
      </c>
      <c r="H28" t="s">
        <v>27</v>
      </c>
      <c r="I28" t="s">
        <v>82</v>
      </c>
      <c r="J28" t="s">
        <v>18</v>
      </c>
      <c r="K28" t="s">
        <v>84</v>
      </c>
      <c r="L28" t="s">
        <v>8</v>
      </c>
      <c r="M28" t="s">
        <v>11</v>
      </c>
      <c r="N28" t="s">
        <v>85</v>
      </c>
      <c r="O28" t="s">
        <v>86</v>
      </c>
      <c r="P28" t="s">
        <v>17</v>
      </c>
      <c r="Q28" t="s">
        <v>87</v>
      </c>
      <c r="R28" t="s">
        <v>88</v>
      </c>
      <c r="S28" t="s">
        <v>19</v>
      </c>
      <c r="T28" t="s">
        <v>89</v>
      </c>
      <c r="U28" t="s">
        <v>80</v>
      </c>
      <c r="V28" t="s">
        <v>16</v>
      </c>
      <c r="W28" t="s">
        <v>43</v>
      </c>
      <c r="X28" t="s">
        <v>90</v>
      </c>
      <c r="Y28" t="s">
        <v>91</v>
      </c>
      <c r="Z28" t="s">
        <v>92</v>
      </c>
      <c r="AA28" t="s">
        <v>93</v>
      </c>
      <c r="AB28" t="s">
        <v>117</v>
      </c>
      <c r="AC28" t="s">
        <v>95</v>
      </c>
      <c r="AD28" t="s">
        <v>96</v>
      </c>
      <c r="AE28" t="s">
        <v>88</v>
      </c>
      <c r="AF28" t="s">
        <v>88</v>
      </c>
      <c r="AG28" t="s">
        <v>97</v>
      </c>
      <c r="AH28" t="s">
        <v>19</v>
      </c>
      <c r="AI28" t="s">
        <v>98</v>
      </c>
      <c r="AJ28" t="s">
        <v>100</v>
      </c>
      <c r="AK28" t="s">
        <v>101</v>
      </c>
      <c r="AL28" t="s">
        <v>102</v>
      </c>
      <c r="AM28" s="6" t="s">
        <v>6</v>
      </c>
      <c r="AN28" s="6" t="s">
        <v>13</v>
      </c>
      <c r="AO28" s="6" t="s">
        <v>9</v>
      </c>
      <c r="AP28" s="6" t="s">
        <v>5</v>
      </c>
      <c r="AQ28" s="6" t="s">
        <v>1</v>
      </c>
      <c r="AR28" s="6" t="s">
        <v>12</v>
      </c>
      <c r="AS28" s="6" t="s">
        <v>0</v>
      </c>
      <c r="AT28" s="6" t="s">
        <v>14</v>
      </c>
      <c r="AU28" s="6" t="s">
        <v>7</v>
      </c>
      <c r="AV28" s="6" t="s">
        <v>10</v>
      </c>
      <c r="AW28" s="6" t="s">
        <v>4</v>
      </c>
      <c r="AX28" s="6" t="s">
        <v>2</v>
      </c>
      <c r="AY28" s="6" t="s">
        <v>15</v>
      </c>
      <c r="AZ28" t="s">
        <v>28</v>
      </c>
      <c r="BA28" t="s">
        <v>118</v>
      </c>
      <c r="BB28" s="6" t="s">
        <v>32</v>
      </c>
      <c r="BC28" t="s">
        <v>24</v>
      </c>
      <c r="BD28" t="s">
        <v>104</v>
      </c>
      <c r="BE28" t="s">
        <v>105</v>
      </c>
      <c r="BF28" t="s">
        <v>8</v>
      </c>
      <c r="BG28" t="s">
        <v>1</v>
      </c>
      <c r="BH28" t="s">
        <v>23</v>
      </c>
      <c r="BI28" t="s">
        <v>106</v>
      </c>
      <c r="BJ28" t="s">
        <v>22</v>
      </c>
      <c r="BK28" t="s">
        <v>107</v>
      </c>
      <c r="BL28" t="s">
        <v>21</v>
      </c>
      <c r="BM28" t="s">
        <v>108</v>
      </c>
      <c r="BN28" t="s">
        <v>109</v>
      </c>
      <c r="BO28" t="s">
        <v>110</v>
      </c>
      <c r="BP28" t="s">
        <v>111</v>
      </c>
      <c r="BQ28" t="s">
        <v>27</v>
      </c>
      <c r="BR28" t="s">
        <v>112</v>
      </c>
      <c r="BS28" t="s">
        <v>113</v>
      </c>
      <c r="BT28" t="s">
        <v>14</v>
      </c>
      <c r="BV28" t="s">
        <v>217</v>
      </c>
      <c r="BW28" t="s">
        <v>218</v>
      </c>
      <c r="BX28" t="s">
        <v>219</v>
      </c>
      <c r="BY28" t="s">
        <v>141</v>
      </c>
      <c r="BZ28" t="s">
        <v>142</v>
      </c>
      <c r="CA28" t="s">
        <v>143</v>
      </c>
    </row>
    <row r="29" spans="1:79" ht="15" x14ac:dyDescent="0.4">
      <c r="B29" s="2" t="s">
        <v>37</v>
      </c>
      <c r="C29" s="5">
        <v>52.09</v>
      </c>
      <c r="D29" s="5">
        <v>52.6</v>
      </c>
      <c r="E29" s="5">
        <v>51.8</v>
      </c>
      <c r="F29" s="5">
        <v>51.5</v>
      </c>
      <c r="H29" s="5">
        <v>52.36</v>
      </c>
      <c r="I29" s="5">
        <v>50.33</v>
      </c>
      <c r="J29" s="5">
        <v>51.73</v>
      </c>
      <c r="K29" s="5">
        <v>50.92</v>
      </c>
      <c r="L29" s="5">
        <v>52.18</v>
      </c>
      <c r="M29" s="5">
        <v>51.7</v>
      </c>
      <c r="N29" s="5">
        <v>51.62</v>
      </c>
      <c r="O29" s="5">
        <v>50.22</v>
      </c>
      <c r="P29" s="5">
        <v>50.72</v>
      </c>
      <c r="Q29" s="5">
        <v>50.82</v>
      </c>
      <c r="R29" s="5">
        <v>50.62</v>
      </c>
      <c r="S29" s="5">
        <v>51.07</v>
      </c>
      <c r="T29" s="5">
        <v>50.43</v>
      </c>
      <c r="U29" s="5">
        <v>50.17</v>
      </c>
      <c r="V29" s="5">
        <v>51.21</v>
      </c>
      <c r="W29" s="5">
        <v>51.45</v>
      </c>
      <c r="X29" s="5">
        <v>51.16</v>
      </c>
      <c r="Y29" s="5">
        <v>51.57</v>
      </c>
      <c r="Z29" s="5">
        <v>49.99</v>
      </c>
      <c r="AA29" s="5">
        <v>51.69</v>
      </c>
      <c r="AB29" s="5">
        <v>50.44</v>
      </c>
      <c r="AC29" s="5">
        <v>50.95</v>
      </c>
      <c r="AD29" s="5">
        <v>51.32</v>
      </c>
      <c r="AE29" s="5">
        <v>50.22</v>
      </c>
      <c r="AF29" s="5">
        <v>50.22</v>
      </c>
      <c r="AG29" s="5">
        <v>51.36</v>
      </c>
      <c r="AH29" s="5">
        <v>51.43</v>
      </c>
      <c r="AI29" s="5">
        <v>53.71</v>
      </c>
      <c r="AJ29" s="5">
        <v>51.94</v>
      </c>
      <c r="AK29" s="5">
        <v>52.6</v>
      </c>
      <c r="AL29" s="5">
        <v>51.26</v>
      </c>
      <c r="AM29" s="8">
        <v>51.12</v>
      </c>
      <c r="AN29" s="8">
        <v>51.1</v>
      </c>
      <c r="AO29" s="8">
        <v>51.08</v>
      </c>
      <c r="AP29" s="8">
        <v>52.09</v>
      </c>
      <c r="AQ29" s="8">
        <v>51.58</v>
      </c>
      <c r="AR29" s="8">
        <v>51.76</v>
      </c>
      <c r="AS29" s="8">
        <v>51.48</v>
      </c>
      <c r="AT29" s="8">
        <v>51.59</v>
      </c>
      <c r="AU29" s="8">
        <v>51.32</v>
      </c>
      <c r="AV29" s="8">
        <v>51</v>
      </c>
      <c r="AW29" s="8">
        <v>51.86</v>
      </c>
      <c r="AX29" s="8">
        <v>51.78</v>
      </c>
      <c r="AY29" s="8">
        <v>50.99</v>
      </c>
      <c r="AZ29" s="8">
        <v>51.82</v>
      </c>
      <c r="BA29" s="5">
        <v>51.59</v>
      </c>
      <c r="BC29" s="8">
        <v>51.45</v>
      </c>
      <c r="BD29" s="8">
        <v>51.35</v>
      </c>
      <c r="BE29" s="5">
        <v>50.92</v>
      </c>
      <c r="BF29" s="5">
        <v>52.18</v>
      </c>
      <c r="BG29" s="8">
        <v>51.78</v>
      </c>
      <c r="BH29" s="5">
        <v>51.31</v>
      </c>
      <c r="BI29" s="5">
        <v>51.32</v>
      </c>
      <c r="BJ29" s="5">
        <v>51.09</v>
      </c>
      <c r="BK29" s="5">
        <v>52.09</v>
      </c>
      <c r="BL29" s="5">
        <v>51.58</v>
      </c>
      <c r="BM29" s="5">
        <v>50.83</v>
      </c>
      <c r="BN29" s="5">
        <v>50.78</v>
      </c>
      <c r="BO29" s="5">
        <v>52.51</v>
      </c>
      <c r="BP29" s="5">
        <v>51.66</v>
      </c>
      <c r="BQ29" s="5">
        <v>52.43</v>
      </c>
      <c r="BR29" s="5">
        <v>51.33</v>
      </c>
      <c r="BS29" s="5">
        <v>51.53</v>
      </c>
      <c r="BT29" s="8">
        <v>51.59</v>
      </c>
      <c r="BV29" s="5">
        <v>51.76</v>
      </c>
      <c r="BW29" s="5">
        <v>50.35</v>
      </c>
      <c r="BX29" s="5">
        <v>51.54</v>
      </c>
      <c r="BY29" s="5">
        <v>51.39</v>
      </c>
      <c r="BZ29" s="5">
        <v>52.13</v>
      </c>
      <c r="CA29" s="5">
        <v>51.34</v>
      </c>
    </row>
    <row r="30" spans="1:79" ht="15" x14ac:dyDescent="0.4">
      <c r="B30" s="2" t="s">
        <v>39</v>
      </c>
      <c r="C30" s="5">
        <v>0.4</v>
      </c>
      <c r="D30" s="5">
        <v>0.45</v>
      </c>
      <c r="E30" s="5">
        <v>0.71</v>
      </c>
      <c r="F30" s="5">
        <v>0.73</v>
      </c>
      <c r="H30" s="5">
        <v>0.52</v>
      </c>
      <c r="I30" s="5">
        <v>0.31</v>
      </c>
      <c r="J30" s="5">
        <v>0.42</v>
      </c>
      <c r="K30" s="5">
        <v>0.56000000000000005</v>
      </c>
      <c r="L30" s="5">
        <v>0.51</v>
      </c>
      <c r="M30" s="5">
        <v>0.54</v>
      </c>
      <c r="N30" s="5">
        <v>0.66</v>
      </c>
      <c r="O30" s="5">
        <v>0.54</v>
      </c>
      <c r="P30" s="5">
        <v>0.49</v>
      </c>
      <c r="Q30" s="5">
        <v>0.54</v>
      </c>
      <c r="R30" s="5">
        <v>1.05</v>
      </c>
      <c r="S30" s="5">
        <v>0.56999999999999995</v>
      </c>
      <c r="T30" s="5">
        <v>0.89</v>
      </c>
      <c r="U30" s="5">
        <v>0.61</v>
      </c>
      <c r="V30" s="5">
        <v>0.73</v>
      </c>
      <c r="W30" s="5">
        <v>0.76</v>
      </c>
      <c r="X30" s="5">
        <v>0.56000000000000005</v>
      </c>
      <c r="Y30" s="5">
        <v>0.55000000000000004</v>
      </c>
      <c r="Z30" s="5">
        <v>0.87</v>
      </c>
      <c r="AA30" s="5">
        <v>0.49</v>
      </c>
      <c r="AB30" s="5">
        <v>0.72</v>
      </c>
      <c r="AC30" s="5">
        <v>0.48</v>
      </c>
      <c r="AD30" s="5">
        <v>0.32</v>
      </c>
      <c r="AE30" s="5">
        <v>0.81</v>
      </c>
      <c r="AF30" s="5">
        <v>0.81</v>
      </c>
      <c r="AG30" s="5">
        <v>0.45</v>
      </c>
      <c r="AH30" s="5">
        <v>0.57999999999999996</v>
      </c>
      <c r="AI30" s="5">
        <v>0.22</v>
      </c>
      <c r="AJ30" s="5">
        <v>0.5</v>
      </c>
      <c r="AK30" s="5">
        <v>0.45</v>
      </c>
      <c r="AL30" s="5">
        <v>0.41</v>
      </c>
      <c r="AM30" s="8">
        <v>0.65</v>
      </c>
      <c r="AN30" s="8">
        <v>0.53</v>
      </c>
      <c r="AO30" s="8">
        <v>0.62</v>
      </c>
      <c r="AP30" s="8">
        <v>0.55000000000000004</v>
      </c>
      <c r="AQ30" s="8">
        <v>0.52</v>
      </c>
      <c r="AR30" s="8">
        <v>0.51</v>
      </c>
      <c r="AS30" s="8">
        <v>0.52</v>
      </c>
      <c r="AT30" s="8">
        <v>0.52</v>
      </c>
      <c r="AU30" s="8">
        <v>0.52</v>
      </c>
      <c r="AV30" s="8">
        <v>0.63</v>
      </c>
      <c r="AW30" s="8">
        <v>0.51</v>
      </c>
      <c r="AX30" s="8">
        <v>0.55000000000000004</v>
      </c>
      <c r="AY30" s="8">
        <v>0.56000000000000005</v>
      </c>
      <c r="AZ30" s="8">
        <v>0.53</v>
      </c>
      <c r="BA30" s="5">
        <v>0.53</v>
      </c>
      <c r="BC30" s="8">
        <v>0.45</v>
      </c>
      <c r="BD30" s="8">
        <v>0.47</v>
      </c>
      <c r="BE30" s="5">
        <v>0.56000000000000005</v>
      </c>
      <c r="BF30" s="5">
        <v>0.51</v>
      </c>
      <c r="BG30" s="8">
        <v>0.55000000000000004</v>
      </c>
      <c r="BH30" s="5">
        <v>0.7</v>
      </c>
      <c r="BI30" s="5">
        <v>0.6</v>
      </c>
      <c r="BJ30" s="5">
        <v>0.5</v>
      </c>
      <c r="BK30" s="5">
        <v>0.43</v>
      </c>
      <c r="BL30" s="5">
        <v>0.54</v>
      </c>
      <c r="BM30" s="5">
        <v>1</v>
      </c>
      <c r="BN30" s="5">
        <v>0.77</v>
      </c>
      <c r="BO30" s="5">
        <v>0.39</v>
      </c>
      <c r="BP30" s="5">
        <v>0.9</v>
      </c>
      <c r="BQ30" s="5">
        <v>0.5</v>
      </c>
      <c r="BR30" s="5">
        <v>0.5</v>
      </c>
      <c r="BS30" s="5">
        <v>0.59</v>
      </c>
      <c r="BT30" s="8">
        <v>0.52</v>
      </c>
      <c r="BV30" s="5">
        <v>0.34</v>
      </c>
      <c r="BW30" s="5">
        <v>0.37</v>
      </c>
      <c r="BX30" s="5">
        <v>0.31</v>
      </c>
      <c r="BY30" s="5">
        <v>0.37</v>
      </c>
      <c r="BZ30" s="5">
        <v>0.32</v>
      </c>
      <c r="CA30" s="5">
        <v>0.39</v>
      </c>
    </row>
    <row r="31" spans="1:79" ht="15" x14ac:dyDescent="0.4">
      <c r="B31" s="2" t="s">
        <v>38</v>
      </c>
      <c r="C31" s="5">
        <v>4.25</v>
      </c>
      <c r="D31" s="5">
        <v>4.0199999999999996</v>
      </c>
      <c r="E31" s="5">
        <v>4.21</v>
      </c>
      <c r="F31" s="5">
        <v>3.8</v>
      </c>
      <c r="H31" s="5">
        <v>3.88</v>
      </c>
      <c r="I31" s="5">
        <v>3.64</v>
      </c>
      <c r="J31" s="5">
        <v>4.01</v>
      </c>
      <c r="K31" s="5">
        <v>4.42</v>
      </c>
      <c r="L31" s="5">
        <v>4.34</v>
      </c>
      <c r="M31" s="5">
        <v>4.8</v>
      </c>
      <c r="N31" s="5">
        <v>4.05</v>
      </c>
      <c r="O31" s="5">
        <v>4.8600000000000003</v>
      </c>
      <c r="P31" s="5">
        <v>4.41</v>
      </c>
      <c r="Q31" s="5">
        <v>5.17</v>
      </c>
      <c r="R31" s="5">
        <v>4</v>
      </c>
      <c r="S31" s="5">
        <v>2.97</v>
      </c>
      <c r="T31" s="5">
        <v>5.01</v>
      </c>
      <c r="U31" s="5">
        <v>5.32</v>
      </c>
      <c r="V31" s="5">
        <v>4</v>
      </c>
      <c r="W31" s="5">
        <v>3.44</v>
      </c>
      <c r="X31" s="5">
        <v>4.62</v>
      </c>
      <c r="Y31" s="5">
        <v>2.98</v>
      </c>
      <c r="Z31" s="5">
        <v>5.27</v>
      </c>
      <c r="AA31" s="5">
        <v>4.82</v>
      </c>
      <c r="AB31" s="5">
        <v>4.45</v>
      </c>
      <c r="AC31" s="5">
        <v>4.9800000000000004</v>
      </c>
      <c r="AD31" s="5">
        <v>3.61</v>
      </c>
      <c r="AE31" s="5">
        <v>4.92</v>
      </c>
      <c r="AF31" s="5">
        <v>4.92</v>
      </c>
      <c r="AG31" s="5">
        <v>4.1900000000000004</v>
      </c>
      <c r="AH31" s="5">
        <v>2.66</v>
      </c>
      <c r="AI31" s="5">
        <v>2.2999999999999998</v>
      </c>
      <c r="AJ31" s="5">
        <v>3.2</v>
      </c>
      <c r="AK31" s="5">
        <v>4.0199999999999996</v>
      </c>
      <c r="AL31" s="5">
        <v>4.12</v>
      </c>
      <c r="AM31" s="8">
        <v>4.96</v>
      </c>
      <c r="AN31" s="8">
        <v>4.78</v>
      </c>
      <c r="AO31" s="8">
        <v>4.54</v>
      </c>
      <c r="AP31" s="8">
        <v>4.17</v>
      </c>
      <c r="AQ31" s="8">
        <v>4.84</v>
      </c>
      <c r="AR31" s="8">
        <v>4.47</v>
      </c>
      <c r="AS31" s="8">
        <v>4.32</v>
      </c>
      <c r="AT31" s="8">
        <v>4.62</v>
      </c>
      <c r="AU31" s="8">
        <v>4.63</v>
      </c>
      <c r="AV31" s="8">
        <v>4.95</v>
      </c>
      <c r="AW31" s="8">
        <v>4.18</v>
      </c>
      <c r="AX31" s="8">
        <v>4.6900000000000004</v>
      </c>
      <c r="AY31" s="8">
        <v>4.8099999999999996</v>
      </c>
      <c r="AZ31" s="8">
        <v>4.72</v>
      </c>
      <c r="BA31" s="5">
        <v>4.79</v>
      </c>
      <c r="BC31" s="8">
        <v>4.0199999999999996</v>
      </c>
      <c r="BD31" s="8">
        <v>4.33</v>
      </c>
      <c r="BE31" s="5">
        <v>4.42</v>
      </c>
      <c r="BF31" s="5">
        <v>4.34</v>
      </c>
      <c r="BG31" s="8">
        <v>4.6900000000000004</v>
      </c>
      <c r="BH31" s="5">
        <v>4.8099999999999996</v>
      </c>
      <c r="BI31" s="5">
        <v>4.51</v>
      </c>
      <c r="BJ31" s="5">
        <v>4.91</v>
      </c>
      <c r="BK31" s="5">
        <v>4.5999999999999996</v>
      </c>
      <c r="BL31" s="5">
        <v>4.38</v>
      </c>
      <c r="BM31" s="5">
        <v>4.4000000000000004</v>
      </c>
      <c r="BN31" s="5">
        <v>4.42</v>
      </c>
      <c r="BO31" s="5">
        <v>2.58</v>
      </c>
      <c r="BP31" s="5">
        <v>4.3</v>
      </c>
      <c r="BQ31" s="5">
        <v>3.52</v>
      </c>
      <c r="BR31" s="5">
        <v>4.79</v>
      </c>
      <c r="BS31" s="5">
        <v>4.37</v>
      </c>
      <c r="BT31" s="8">
        <v>4.62</v>
      </c>
      <c r="BV31" s="5">
        <v>4.66</v>
      </c>
      <c r="BW31" s="5">
        <v>4.7300000000000004</v>
      </c>
      <c r="BX31" s="5">
        <v>4.37</v>
      </c>
      <c r="BY31" s="5">
        <v>4.71</v>
      </c>
      <c r="BZ31" s="5">
        <v>4.4000000000000004</v>
      </c>
      <c r="CA31" s="5">
        <v>4.45</v>
      </c>
    </row>
    <row r="32" spans="1:79" x14ac:dyDescent="0.35">
      <c r="B32" s="1" t="s">
        <v>34</v>
      </c>
      <c r="C32" s="5">
        <v>5.76</v>
      </c>
      <c r="D32" s="5">
        <v>4.92</v>
      </c>
      <c r="E32" s="5">
        <v>5.18</v>
      </c>
      <c r="F32" s="5">
        <v>5.94</v>
      </c>
      <c r="H32" s="5">
        <v>4.32</v>
      </c>
      <c r="I32" s="5">
        <v>5.26</v>
      </c>
      <c r="J32" s="5">
        <v>6.43</v>
      </c>
      <c r="K32" s="5">
        <v>3.07</v>
      </c>
      <c r="L32" s="5">
        <v>4.84</v>
      </c>
      <c r="M32" s="5">
        <v>5.77</v>
      </c>
      <c r="N32" s="5">
        <v>7.78</v>
      </c>
      <c r="O32" s="5">
        <v>4.1900000000000004</v>
      </c>
      <c r="P32" s="5">
        <v>6.32</v>
      </c>
      <c r="Q32" s="5">
        <v>6.46</v>
      </c>
      <c r="R32" s="5">
        <v>3.5</v>
      </c>
      <c r="S32" s="5">
        <v>6.34</v>
      </c>
      <c r="T32" s="5">
        <v>4.74</v>
      </c>
      <c r="U32" s="5">
        <v>6.08</v>
      </c>
      <c r="V32" s="5">
        <v>5.59</v>
      </c>
      <c r="W32" s="5">
        <v>6.67</v>
      </c>
      <c r="X32" s="5">
        <v>4.7699999999999996</v>
      </c>
      <c r="Y32" s="5">
        <v>8.11</v>
      </c>
      <c r="Z32" s="5">
        <v>6.3</v>
      </c>
      <c r="AA32" s="5">
        <v>5.39</v>
      </c>
      <c r="AB32" s="5">
        <v>5.0999999999999996</v>
      </c>
      <c r="AC32" s="5">
        <v>5.59</v>
      </c>
      <c r="AD32" s="5">
        <v>4.92</v>
      </c>
      <c r="AE32" s="5">
        <v>7.24</v>
      </c>
      <c r="AF32" s="5">
        <v>7.24</v>
      </c>
      <c r="AG32" s="5">
        <v>5.74</v>
      </c>
      <c r="AH32" s="5">
        <v>6.08</v>
      </c>
      <c r="AI32" s="5">
        <v>2.79</v>
      </c>
      <c r="AJ32" s="5">
        <v>6.4</v>
      </c>
      <c r="AK32" s="5">
        <v>4.92</v>
      </c>
      <c r="AL32" s="5">
        <v>5.68</v>
      </c>
      <c r="AM32" s="8">
        <v>5.7</v>
      </c>
      <c r="AN32" s="8">
        <v>5.01</v>
      </c>
      <c r="AO32" s="8">
        <v>5.01</v>
      </c>
      <c r="AP32" s="8">
        <v>5.33</v>
      </c>
      <c r="AQ32" s="8">
        <v>5.37</v>
      </c>
      <c r="AR32" s="8">
        <v>5.4</v>
      </c>
      <c r="AS32" s="8">
        <v>5.19</v>
      </c>
      <c r="AT32" s="8">
        <v>5.33</v>
      </c>
      <c r="AU32" s="8">
        <v>5.19</v>
      </c>
      <c r="AV32" s="8">
        <v>5.12</v>
      </c>
      <c r="AW32" s="8">
        <v>5.32</v>
      </c>
      <c r="AX32" s="8">
        <v>4.96</v>
      </c>
      <c r="AY32" s="8">
        <v>5.2</v>
      </c>
      <c r="AZ32" s="8">
        <v>5.71</v>
      </c>
      <c r="BA32" s="8">
        <v>5.71</v>
      </c>
      <c r="BC32" s="8">
        <v>5.7</v>
      </c>
      <c r="BD32" s="8">
        <v>5.58</v>
      </c>
      <c r="BE32" s="5">
        <v>3.07</v>
      </c>
      <c r="BF32" s="5">
        <v>4.84</v>
      </c>
      <c r="BG32" s="8">
        <v>4.96</v>
      </c>
      <c r="BH32" s="5">
        <v>4.12</v>
      </c>
      <c r="BI32" s="5">
        <v>5.92</v>
      </c>
      <c r="BJ32" s="5">
        <v>4.1500000000000004</v>
      </c>
      <c r="BK32" s="5">
        <v>5.29</v>
      </c>
      <c r="BL32" s="5">
        <v>4.3899999999999997</v>
      </c>
      <c r="BM32" s="5">
        <v>8.4</v>
      </c>
      <c r="BN32" s="5">
        <v>10.23</v>
      </c>
      <c r="BO32" s="5">
        <v>7.29</v>
      </c>
      <c r="BP32" s="5">
        <v>7.6</v>
      </c>
      <c r="BQ32" s="5">
        <v>4.17</v>
      </c>
      <c r="BR32" s="5">
        <v>4.07</v>
      </c>
      <c r="BS32" s="5">
        <v>7.14</v>
      </c>
      <c r="BT32" s="8">
        <v>5.33</v>
      </c>
      <c r="BV32" s="5">
        <v>4.37</v>
      </c>
      <c r="BW32" s="5">
        <v>3.93</v>
      </c>
      <c r="BX32" s="5">
        <v>3.56</v>
      </c>
      <c r="BY32" s="5">
        <v>5.57</v>
      </c>
      <c r="BZ32" s="5">
        <v>4.43</v>
      </c>
      <c r="CA32" s="5">
        <v>5.14</v>
      </c>
    </row>
    <row r="33" spans="1:79" x14ac:dyDescent="0.35">
      <c r="B33" s="1" t="s">
        <v>35</v>
      </c>
      <c r="C33" s="5">
        <v>0.21</v>
      </c>
      <c r="D33" s="5">
        <v>0.15</v>
      </c>
      <c r="E33" s="5">
        <v>0.18</v>
      </c>
      <c r="F33" s="5">
        <v>0.12</v>
      </c>
      <c r="H33" s="5">
        <v>0.11</v>
      </c>
      <c r="I33" s="5">
        <v>0.19</v>
      </c>
      <c r="J33" s="5">
        <v>0.18</v>
      </c>
      <c r="K33" s="5">
        <v>0.08</v>
      </c>
      <c r="L33" s="5">
        <v>0.15</v>
      </c>
      <c r="M33" s="5">
        <v>0.18</v>
      </c>
      <c r="N33" s="5">
        <v>0.22</v>
      </c>
      <c r="O33" s="5">
        <v>0.15</v>
      </c>
      <c r="P33" s="5">
        <v>0.17</v>
      </c>
      <c r="Q33" s="5">
        <v>0.19</v>
      </c>
      <c r="R33" s="5">
        <v>0.12</v>
      </c>
      <c r="S33" s="5">
        <v>0.21</v>
      </c>
      <c r="T33" s="5">
        <v>0.15</v>
      </c>
      <c r="U33" s="5">
        <v>0.15</v>
      </c>
      <c r="V33" s="5">
        <v>0.16</v>
      </c>
      <c r="W33" s="5">
        <v>0.18</v>
      </c>
      <c r="X33" s="5">
        <v>0.13</v>
      </c>
      <c r="Y33" s="5">
        <v>0.19</v>
      </c>
      <c r="Z33" s="5">
        <v>0.16</v>
      </c>
      <c r="AA33" s="5">
        <v>0.16</v>
      </c>
      <c r="AB33" s="5">
        <v>0.13</v>
      </c>
      <c r="AC33" s="5">
        <v>0.16</v>
      </c>
      <c r="AD33" s="5">
        <v>0.18</v>
      </c>
      <c r="AE33" s="5">
        <v>0.19</v>
      </c>
      <c r="AF33" s="5">
        <v>0.19</v>
      </c>
      <c r="AG33" s="5">
        <v>7.0000000000000007E-2</v>
      </c>
      <c r="AH33" s="5">
        <v>0.19</v>
      </c>
      <c r="AI33" s="5">
        <v>0.09</v>
      </c>
      <c r="AJ33" s="5">
        <v>0.19</v>
      </c>
      <c r="AK33" s="5">
        <v>0.15</v>
      </c>
      <c r="AL33" s="5">
        <v>0.17</v>
      </c>
      <c r="AM33" s="8">
        <v>0.14000000000000001</v>
      </c>
      <c r="AN33" s="8">
        <v>0.13</v>
      </c>
      <c r="AO33" s="8">
        <v>0.14000000000000001</v>
      </c>
      <c r="AP33" s="8">
        <v>0.14000000000000001</v>
      </c>
      <c r="AQ33" s="8">
        <v>0.13</v>
      </c>
      <c r="AR33" s="8">
        <v>0.14000000000000001</v>
      </c>
      <c r="AS33" s="8">
        <v>0.14000000000000001</v>
      </c>
      <c r="AT33" s="8">
        <v>0.14000000000000001</v>
      </c>
      <c r="AU33" s="8">
        <v>0.14000000000000001</v>
      </c>
      <c r="AV33" s="8">
        <v>0.13</v>
      </c>
      <c r="AW33" s="8">
        <v>0.14000000000000001</v>
      </c>
      <c r="AX33" s="8">
        <v>0.13</v>
      </c>
      <c r="AY33" s="8">
        <v>0.14000000000000001</v>
      </c>
      <c r="AZ33" s="8">
        <v>0.15</v>
      </c>
      <c r="BA33" s="5">
        <v>0.15</v>
      </c>
      <c r="BC33" s="8">
        <v>0.14000000000000001</v>
      </c>
      <c r="BD33" s="8">
        <v>0.14000000000000001</v>
      </c>
      <c r="BE33" s="5">
        <v>0.08</v>
      </c>
      <c r="BF33" s="5">
        <v>0.15</v>
      </c>
      <c r="BG33" s="8">
        <v>0.13</v>
      </c>
      <c r="BH33" s="5">
        <v>0.1</v>
      </c>
      <c r="BI33" s="5">
        <v>0.17</v>
      </c>
      <c r="BJ33" s="5">
        <v>0.1</v>
      </c>
      <c r="BK33" s="5">
        <v>0.17</v>
      </c>
      <c r="BL33" s="5">
        <v>0.15</v>
      </c>
      <c r="BM33" s="5">
        <v>0.28000000000000003</v>
      </c>
      <c r="BN33" s="5">
        <v>0.28999999999999998</v>
      </c>
      <c r="BO33" s="5">
        <v>0.38</v>
      </c>
      <c r="BP33" s="5">
        <v>0.37</v>
      </c>
      <c r="BQ33" s="5">
        <v>0.1</v>
      </c>
      <c r="BR33" s="5">
        <v>0.12</v>
      </c>
      <c r="BS33" s="5">
        <v>0.24</v>
      </c>
      <c r="BT33" s="8">
        <v>0.14000000000000001</v>
      </c>
      <c r="BV33" s="5">
        <v>0.13</v>
      </c>
      <c r="BW33" s="5">
        <v>0.13</v>
      </c>
      <c r="BX33" s="5">
        <v>0.13</v>
      </c>
      <c r="BY33" s="5">
        <v>0.15</v>
      </c>
      <c r="BZ33" s="5">
        <v>0.12</v>
      </c>
      <c r="CA33" s="5">
        <v>0.15</v>
      </c>
    </row>
    <row r="34" spans="1:79" x14ac:dyDescent="0.35">
      <c r="B34" s="1" t="s">
        <v>36</v>
      </c>
      <c r="C34" s="5">
        <v>17.36</v>
      </c>
      <c r="D34" s="5">
        <v>17.14</v>
      </c>
      <c r="E34" s="5">
        <v>15.68</v>
      </c>
      <c r="F34" s="5">
        <v>14.37</v>
      </c>
      <c r="H34" s="5">
        <v>15.23</v>
      </c>
      <c r="I34" s="5">
        <v>17.04</v>
      </c>
      <c r="J34" s="5">
        <v>16.760000000000002</v>
      </c>
      <c r="K34" s="5">
        <v>17.14</v>
      </c>
      <c r="L34" s="5">
        <v>14.73</v>
      </c>
      <c r="M34" s="5">
        <v>16.39</v>
      </c>
      <c r="N34" s="5">
        <v>14.24</v>
      </c>
      <c r="O34" s="5">
        <v>16.18</v>
      </c>
      <c r="P34" s="5">
        <v>16.75</v>
      </c>
      <c r="Q34" s="5">
        <v>16.010000000000002</v>
      </c>
      <c r="R34" s="5">
        <v>16.66</v>
      </c>
      <c r="S34" s="5">
        <v>15.18</v>
      </c>
      <c r="T34" s="5">
        <v>16.03</v>
      </c>
      <c r="U34" s="5">
        <v>17.239999999999998</v>
      </c>
      <c r="V34" s="5">
        <v>15.8</v>
      </c>
      <c r="W34" s="5">
        <v>14.55</v>
      </c>
      <c r="X34" s="5">
        <v>16.829999999999998</v>
      </c>
      <c r="Y34" s="5">
        <v>17.03</v>
      </c>
      <c r="Z34" s="5">
        <v>14.76</v>
      </c>
      <c r="AA34" s="5">
        <v>16.600000000000001</v>
      </c>
      <c r="AB34" s="5">
        <v>16.03</v>
      </c>
      <c r="AC34" s="5">
        <v>16.91</v>
      </c>
      <c r="AD34" s="5">
        <v>15.35</v>
      </c>
      <c r="AE34" s="5">
        <v>15.93</v>
      </c>
      <c r="AF34" s="5">
        <v>15.93</v>
      </c>
      <c r="AG34" s="5">
        <v>17.18</v>
      </c>
      <c r="AH34" s="5">
        <v>16.239999999999998</v>
      </c>
      <c r="AI34" s="5">
        <v>16.32</v>
      </c>
      <c r="AJ34" s="5">
        <v>15.47</v>
      </c>
      <c r="AK34" s="5">
        <v>17.14</v>
      </c>
      <c r="AL34" s="5">
        <v>17.239999999999998</v>
      </c>
      <c r="AM34" s="8">
        <v>16.12</v>
      </c>
      <c r="AN34" s="8">
        <v>16.329999999999998</v>
      </c>
      <c r="AO34" s="8">
        <v>16.059999999999999</v>
      </c>
      <c r="AP34" s="8">
        <v>16.239999999999998</v>
      </c>
      <c r="AQ34" s="8">
        <v>17.05</v>
      </c>
      <c r="AR34" s="8">
        <v>16.059999999999999</v>
      </c>
      <c r="AS34" s="8">
        <v>16.25</v>
      </c>
      <c r="AT34" s="8">
        <v>16.37</v>
      </c>
      <c r="AU34" s="8">
        <v>16.73</v>
      </c>
      <c r="AV34" s="8">
        <v>16.079999999999998</v>
      </c>
      <c r="AW34" s="8">
        <v>16.52</v>
      </c>
      <c r="AX34" s="8">
        <v>16.47</v>
      </c>
      <c r="AY34" s="8">
        <v>16.23</v>
      </c>
      <c r="AZ34" s="8">
        <v>16.7</v>
      </c>
      <c r="BA34" s="5">
        <v>16.7</v>
      </c>
      <c r="BC34" s="8">
        <v>17.170000000000002</v>
      </c>
      <c r="BD34" s="8">
        <v>16.579999999999998</v>
      </c>
      <c r="BE34" s="5">
        <v>17.14</v>
      </c>
      <c r="BF34" s="5">
        <v>14.73</v>
      </c>
      <c r="BG34" s="8">
        <v>16.47</v>
      </c>
      <c r="BH34" s="5">
        <v>14.89</v>
      </c>
      <c r="BI34" s="5">
        <v>15.68</v>
      </c>
      <c r="BJ34" s="5">
        <v>14.92</v>
      </c>
      <c r="BK34" s="5">
        <v>16.27</v>
      </c>
      <c r="BL34" s="5">
        <v>14.3</v>
      </c>
      <c r="BM34" s="5">
        <v>14.17</v>
      </c>
      <c r="BN34" s="5">
        <v>14.42</v>
      </c>
      <c r="BO34" s="5">
        <v>13.65</v>
      </c>
      <c r="BP34" s="5">
        <v>14.83</v>
      </c>
      <c r="BQ34" s="5">
        <v>15.18</v>
      </c>
      <c r="BR34" s="5">
        <v>14.72</v>
      </c>
      <c r="BS34" s="5">
        <v>16.989999999999998</v>
      </c>
      <c r="BT34" s="8">
        <v>16.37</v>
      </c>
      <c r="BV34" s="5">
        <v>18.45</v>
      </c>
      <c r="BW34" s="5">
        <v>15.4</v>
      </c>
      <c r="BX34" s="5">
        <v>16.670000000000002</v>
      </c>
      <c r="BY34" s="5">
        <v>17.28</v>
      </c>
      <c r="BZ34" s="5">
        <v>17.38</v>
      </c>
      <c r="CA34" s="5">
        <v>16.7</v>
      </c>
    </row>
    <row r="35" spans="1:79" x14ac:dyDescent="0.35">
      <c r="B35" s="1" t="s">
        <v>29</v>
      </c>
      <c r="C35" s="5">
        <v>19.440000000000001</v>
      </c>
      <c r="D35" s="5">
        <v>20.7</v>
      </c>
      <c r="E35" s="5">
        <v>21.41</v>
      </c>
      <c r="F35" s="5">
        <v>22.02</v>
      </c>
      <c r="H35" s="5">
        <v>23.58</v>
      </c>
      <c r="I35" s="5">
        <v>20.54</v>
      </c>
      <c r="J35" s="5">
        <v>18.440000000000001</v>
      </c>
      <c r="K35" s="5">
        <v>22.3</v>
      </c>
      <c r="L35" s="5">
        <v>20.41</v>
      </c>
      <c r="M35" s="5">
        <v>21.76</v>
      </c>
      <c r="N35" s="5">
        <v>20.92</v>
      </c>
      <c r="O35" s="5">
        <v>22.14</v>
      </c>
      <c r="P35" s="5">
        <v>20.36</v>
      </c>
      <c r="Q35" s="5">
        <v>19.45</v>
      </c>
      <c r="R35" s="5">
        <v>22.5</v>
      </c>
      <c r="S35" s="5">
        <v>22.45</v>
      </c>
      <c r="T35" s="5">
        <v>21.1</v>
      </c>
      <c r="U35" s="5">
        <v>18.55</v>
      </c>
      <c r="V35" s="5">
        <v>22.22</v>
      </c>
      <c r="W35" s="5">
        <v>22.08</v>
      </c>
      <c r="X35" s="5">
        <v>20.92</v>
      </c>
      <c r="Y35" s="5">
        <v>18.329999999999998</v>
      </c>
      <c r="Z35" s="5">
        <v>21.49</v>
      </c>
      <c r="AA35" s="5">
        <v>19.82</v>
      </c>
      <c r="AB35" s="5">
        <v>21.31</v>
      </c>
      <c r="AC35" s="5">
        <v>19.420000000000002</v>
      </c>
      <c r="AD35" s="5">
        <v>23.13</v>
      </c>
      <c r="AE35" s="5">
        <v>19.89</v>
      </c>
      <c r="AF35" s="5">
        <v>19.89</v>
      </c>
      <c r="AG35" s="5">
        <v>19.88</v>
      </c>
      <c r="AH35" s="5">
        <v>21.56</v>
      </c>
      <c r="AI35" s="5">
        <v>23.77</v>
      </c>
      <c r="AJ35" s="5">
        <v>21.76</v>
      </c>
      <c r="AK35" s="5">
        <v>20.7</v>
      </c>
      <c r="AL35" s="5">
        <v>19.899999999999999</v>
      </c>
      <c r="AM35" s="8">
        <v>19.82</v>
      </c>
      <c r="AN35" s="8">
        <v>20.100000000000001</v>
      </c>
      <c r="AO35" s="8">
        <v>20.47</v>
      </c>
      <c r="AP35" s="8">
        <v>20.47</v>
      </c>
      <c r="AQ35" s="8">
        <v>19.05</v>
      </c>
      <c r="AR35" s="8">
        <v>20.38</v>
      </c>
      <c r="AS35" s="8">
        <v>20.420000000000002</v>
      </c>
      <c r="AT35" s="8">
        <v>20.51</v>
      </c>
      <c r="AU35" s="8">
        <v>19.62</v>
      </c>
      <c r="AV35" s="8">
        <v>20.07</v>
      </c>
      <c r="AW35" s="8">
        <v>20.02</v>
      </c>
      <c r="AX35" s="8">
        <v>19.68</v>
      </c>
      <c r="AY35" s="8">
        <v>20.13</v>
      </c>
      <c r="AZ35" s="8">
        <v>19.670000000000002</v>
      </c>
      <c r="BA35" s="5">
        <v>19.66</v>
      </c>
      <c r="BC35" s="8">
        <v>19.54</v>
      </c>
      <c r="BD35" s="8">
        <v>20.55</v>
      </c>
      <c r="BE35" s="5">
        <v>22.3</v>
      </c>
      <c r="BF35" s="5">
        <v>20.41</v>
      </c>
      <c r="BG35" s="8">
        <v>19.68</v>
      </c>
      <c r="BH35" s="5">
        <v>22.55</v>
      </c>
      <c r="BI35" s="5">
        <v>20.62</v>
      </c>
      <c r="BJ35" s="5">
        <v>22.24</v>
      </c>
      <c r="BK35" s="5">
        <v>19.899999999999999</v>
      </c>
      <c r="BL35" s="5">
        <v>22.39</v>
      </c>
      <c r="BM35" s="5">
        <v>20.56</v>
      </c>
      <c r="BN35" s="5">
        <v>18.690000000000001</v>
      </c>
      <c r="BO35" s="5">
        <v>22.69</v>
      </c>
      <c r="BP35" s="5">
        <v>20.11</v>
      </c>
      <c r="BQ35" s="5">
        <v>23.24</v>
      </c>
      <c r="BR35" s="5">
        <v>22.45</v>
      </c>
      <c r="BS35" s="5">
        <v>18.309999999999999</v>
      </c>
      <c r="BT35" s="8">
        <v>20.51</v>
      </c>
      <c r="BV35" s="5">
        <v>19.18</v>
      </c>
      <c r="BW35" s="5">
        <v>21.41</v>
      </c>
      <c r="BX35" s="5">
        <v>21.92</v>
      </c>
      <c r="BY35" s="5">
        <v>19.21</v>
      </c>
      <c r="BZ35" s="5">
        <v>19.53</v>
      </c>
      <c r="CA35" s="5">
        <v>20.350000000000001</v>
      </c>
    </row>
    <row r="36" spans="1:79" ht="15" x14ac:dyDescent="0.4">
      <c r="B36" s="3" t="s">
        <v>41</v>
      </c>
      <c r="C36" s="5">
        <v>0.39</v>
      </c>
      <c r="D36" s="5">
        <v>0.6</v>
      </c>
      <c r="E36" s="5">
        <v>0.5</v>
      </c>
      <c r="F36" s="5">
        <v>0.48</v>
      </c>
      <c r="H36" s="5">
        <v>0.56000000000000005</v>
      </c>
      <c r="I36" s="5">
        <v>0.54</v>
      </c>
      <c r="J36" s="5">
        <v>0.49</v>
      </c>
      <c r="K36" s="5">
        <v>0.32</v>
      </c>
      <c r="L36" s="5">
        <v>0.71</v>
      </c>
      <c r="M36" s="5">
        <v>0.7</v>
      </c>
      <c r="N36" s="5">
        <v>0.46</v>
      </c>
      <c r="O36" s="5">
        <v>0.5</v>
      </c>
      <c r="P36" s="5">
        <v>0.53</v>
      </c>
      <c r="Q36" s="5">
        <v>0.57999999999999996</v>
      </c>
      <c r="R36" s="5">
        <v>0.65</v>
      </c>
      <c r="S36" s="5">
        <v>0.59</v>
      </c>
      <c r="T36" s="5">
        <v>0.75</v>
      </c>
      <c r="U36" s="5">
        <v>0.61</v>
      </c>
      <c r="V36" s="5">
        <v>0.44</v>
      </c>
      <c r="W36" s="5">
        <v>0.55000000000000004</v>
      </c>
      <c r="X36" s="5">
        <v>0.72</v>
      </c>
      <c r="Y36" s="5">
        <v>0.39</v>
      </c>
      <c r="Z36" s="5">
        <v>0.74</v>
      </c>
      <c r="AA36" s="5">
        <v>0.61</v>
      </c>
      <c r="AB36" s="5">
        <v>0.7</v>
      </c>
      <c r="AC36" s="5">
        <v>0.66</v>
      </c>
      <c r="AD36" s="5">
        <v>0.46</v>
      </c>
      <c r="AE36" s="5">
        <v>0.49</v>
      </c>
      <c r="AF36" s="5">
        <v>0.49</v>
      </c>
      <c r="AG36" s="5">
        <v>0.55000000000000004</v>
      </c>
      <c r="AH36" s="5">
        <v>0.53</v>
      </c>
      <c r="AI36" s="5">
        <v>0.4</v>
      </c>
      <c r="AJ36" s="5">
        <v>0.49</v>
      </c>
      <c r="AK36" s="5">
        <v>0.6</v>
      </c>
      <c r="AL36" s="5">
        <v>0.5</v>
      </c>
      <c r="AM36" s="8">
        <v>0.28999999999999998</v>
      </c>
      <c r="AN36" s="8">
        <v>0.61</v>
      </c>
      <c r="AO36" s="8">
        <v>0.63</v>
      </c>
      <c r="AP36" s="8">
        <v>0.3</v>
      </c>
      <c r="AQ36" s="8">
        <v>1.02</v>
      </c>
      <c r="AR36" s="8">
        <v>0.46</v>
      </c>
      <c r="AS36" s="8">
        <v>0.6</v>
      </c>
      <c r="AT36" s="8">
        <v>0.88</v>
      </c>
      <c r="AU36" s="8">
        <v>0.74</v>
      </c>
      <c r="AV36" s="8">
        <v>0.89</v>
      </c>
      <c r="AW36" s="8">
        <v>0.34</v>
      </c>
      <c r="AX36" s="8">
        <v>0.51</v>
      </c>
      <c r="AY36" s="8">
        <v>0.84</v>
      </c>
      <c r="AZ36" s="8">
        <v>0.33</v>
      </c>
      <c r="BA36" s="5">
        <v>0.33</v>
      </c>
      <c r="BC36" s="8">
        <v>0.41</v>
      </c>
      <c r="BD36" s="8">
        <v>0.37</v>
      </c>
      <c r="BE36" s="5">
        <v>0.32</v>
      </c>
      <c r="BF36" s="5">
        <v>0.71</v>
      </c>
      <c r="BG36" s="8">
        <v>0.51</v>
      </c>
      <c r="BH36" s="5">
        <v>0.64</v>
      </c>
      <c r="BI36" s="5">
        <v>0.56999999999999995</v>
      </c>
      <c r="BJ36" s="5">
        <v>0.63</v>
      </c>
      <c r="BK36" s="5">
        <v>0.45</v>
      </c>
      <c r="BL36" s="5">
        <v>0.65</v>
      </c>
      <c r="BM36" s="5">
        <v>0.6</v>
      </c>
      <c r="BN36" s="5">
        <v>0.63</v>
      </c>
      <c r="BO36" s="5">
        <v>0.54</v>
      </c>
      <c r="BP36" s="5">
        <v>0.65</v>
      </c>
      <c r="BQ36" s="5">
        <v>0.54</v>
      </c>
      <c r="BR36" s="5">
        <v>0.56999999999999995</v>
      </c>
      <c r="BS36" s="5">
        <v>0.41</v>
      </c>
      <c r="BT36" s="8">
        <v>0.88</v>
      </c>
      <c r="BV36" s="5">
        <v>0.46</v>
      </c>
      <c r="BW36" s="5">
        <v>0.77</v>
      </c>
      <c r="BX36" s="5">
        <v>0.52</v>
      </c>
      <c r="BY36" s="5">
        <v>0.2</v>
      </c>
      <c r="BZ36" s="5">
        <v>0.37</v>
      </c>
      <c r="CA36" s="5">
        <v>0.41</v>
      </c>
    </row>
    <row r="37" spans="1:79" ht="15" x14ac:dyDescent="0.4">
      <c r="B37" s="2" t="s">
        <v>40</v>
      </c>
      <c r="C37" s="5">
        <v>0.56000000000000005</v>
      </c>
      <c r="D37" s="5">
        <v>0.91</v>
      </c>
      <c r="E37" s="5">
        <v>1.02</v>
      </c>
      <c r="F37" s="5">
        <v>0.43</v>
      </c>
      <c r="H37" s="5">
        <v>0.37</v>
      </c>
      <c r="I37" s="5">
        <v>1.0900000000000001</v>
      </c>
      <c r="J37" s="5">
        <v>0.52</v>
      </c>
      <c r="K37" s="5">
        <v>1.07</v>
      </c>
      <c r="L37" s="5">
        <v>1.02</v>
      </c>
      <c r="M37" s="5">
        <v>0.72</v>
      </c>
      <c r="N37" s="5">
        <v>0.62</v>
      </c>
      <c r="O37" s="5">
        <v>1.05</v>
      </c>
      <c r="P37" s="5">
        <v>0.49</v>
      </c>
      <c r="Q37" s="5">
        <v>0.84</v>
      </c>
      <c r="R37" s="5">
        <v>0.91</v>
      </c>
      <c r="S37" s="5">
        <v>0.56000000000000005</v>
      </c>
      <c r="T37" s="5">
        <v>1</v>
      </c>
      <c r="U37" s="5">
        <v>1</v>
      </c>
      <c r="V37" s="5">
        <v>0.28999999999999998</v>
      </c>
      <c r="W37" s="5">
        <v>0.21</v>
      </c>
      <c r="X37" s="5">
        <v>0.92</v>
      </c>
      <c r="Y37" s="5">
        <v>0.11</v>
      </c>
      <c r="Z37" s="5">
        <v>0.62</v>
      </c>
      <c r="AA37" s="5">
        <v>0.75</v>
      </c>
      <c r="AB37" s="5">
        <v>0.84</v>
      </c>
      <c r="AC37" s="5">
        <v>0.8</v>
      </c>
      <c r="AD37" s="5">
        <v>0.64</v>
      </c>
      <c r="AE37" s="5">
        <v>0.57999999999999996</v>
      </c>
      <c r="AF37" s="5">
        <v>0.57999999999999996</v>
      </c>
      <c r="AG37" s="5">
        <v>0.54</v>
      </c>
      <c r="AH37" s="5">
        <v>0.09</v>
      </c>
      <c r="AI37" s="5">
        <v>1.03</v>
      </c>
      <c r="AJ37" s="5">
        <v>0.34</v>
      </c>
      <c r="AK37" s="5">
        <v>0.91</v>
      </c>
      <c r="AL37" s="5">
        <v>0.67</v>
      </c>
      <c r="AM37" s="8">
        <v>0.7</v>
      </c>
      <c r="AN37" s="8">
        <v>0.66</v>
      </c>
      <c r="AO37" s="8">
        <v>0.68</v>
      </c>
      <c r="AP37" s="8">
        <v>0.52</v>
      </c>
      <c r="AQ37" s="8">
        <v>0.87</v>
      </c>
      <c r="AR37" s="8">
        <v>0.67</v>
      </c>
      <c r="AS37" s="8">
        <v>0.71</v>
      </c>
      <c r="AT37" s="8">
        <v>0.62</v>
      </c>
      <c r="AU37" s="8">
        <v>0.94</v>
      </c>
      <c r="AV37" s="8">
        <v>0.78</v>
      </c>
      <c r="AW37" s="8">
        <v>0.47</v>
      </c>
      <c r="AX37" s="8">
        <v>0.9</v>
      </c>
      <c r="AY37" s="8">
        <v>0.7</v>
      </c>
      <c r="AZ37" s="8">
        <v>0.57999999999999996</v>
      </c>
      <c r="BA37" s="5">
        <v>0.57999999999999996</v>
      </c>
      <c r="BC37" s="8">
        <v>0.26</v>
      </c>
      <c r="BD37" s="8">
        <v>0.42</v>
      </c>
      <c r="BE37" s="5">
        <v>1.07</v>
      </c>
      <c r="BF37" s="5">
        <v>1.02</v>
      </c>
      <c r="BG37" s="8">
        <v>0.9</v>
      </c>
      <c r="BH37" s="5">
        <v>0.91</v>
      </c>
      <c r="BI37" s="5">
        <v>0.6</v>
      </c>
      <c r="BJ37" s="5">
        <v>1.06</v>
      </c>
      <c r="BK37" s="5">
        <v>0.55000000000000004</v>
      </c>
      <c r="BL37" s="5">
        <v>0.81</v>
      </c>
      <c r="BM37" s="9" t="s">
        <v>119</v>
      </c>
      <c r="BN37" s="5">
        <v>0.11</v>
      </c>
      <c r="BO37" s="9" t="s">
        <v>119</v>
      </c>
      <c r="BP37" s="5">
        <v>0.02</v>
      </c>
      <c r="BQ37" s="5">
        <v>0.23</v>
      </c>
      <c r="BR37" s="5">
        <v>1.1000000000000001</v>
      </c>
      <c r="BS37" s="5">
        <v>0.54</v>
      </c>
      <c r="BT37" s="8">
        <v>0.62</v>
      </c>
      <c r="BV37" s="5">
        <v>1.1100000000000001</v>
      </c>
      <c r="BW37" s="5">
        <v>0.98</v>
      </c>
      <c r="BX37" s="5">
        <v>0.87</v>
      </c>
      <c r="BY37" s="5">
        <v>0.56999999999999995</v>
      </c>
      <c r="BZ37" s="5">
        <v>1.03</v>
      </c>
      <c r="CA37" s="5">
        <v>0.57999999999999996</v>
      </c>
    </row>
    <row r="38" spans="1:79" x14ac:dyDescent="0.35">
      <c r="B38" s="1" t="s">
        <v>30</v>
      </c>
      <c r="C38" s="5">
        <v>0.02</v>
      </c>
      <c r="D38" s="5">
        <v>0.06</v>
      </c>
      <c r="E38" s="5">
        <v>7.0000000000000007E-2</v>
      </c>
      <c r="F38" s="5">
        <v>7.0000000000000007E-2</v>
      </c>
      <c r="H38" s="5">
        <v>7.0000000000000007E-2</v>
      </c>
      <c r="I38" s="5">
        <v>7.0000000000000007E-2</v>
      </c>
      <c r="J38" s="5">
        <v>7.0000000000000007E-2</v>
      </c>
      <c r="K38" s="5">
        <v>7.0000000000000007E-2</v>
      </c>
      <c r="L38" s="5">
        <v>7.0000000000000007E-2</v>
      </c>
      <c r="M38" s="5">
        <v>7.0000000000000007E-2</v>
      </c>
      <c r="N38" s="5">
        <v>7.0000000000000007E-2</v>
      </c>
      <c r="O38" s="9" t="s">
        <v>119</v>
      </c>
      <c r="P38" s="9" t="s">
        <v>119</v>
      </c>
      <c r="Q38" s="9" t="s">
        <v>119</v>
      </c>
      <c r="R38" s="9" t="s">
        <v>119</v>
      </c>
      <c r="S38" s="9" t="s">
        <v>119</v>
      </c>
      <c r="T38" s="9" t="s">
        <v>119</v>
      </c>
      <c r="U38" s="9" t="s">
        <v>119</v>
      </c>
      <c r="V38" s="9" t="s">
        <v>119</v>
      </c>
      <c r="W38" s="9" t="s">
        <v>119</v>
      </c>
      <c r="X38" s="9" t="s">
        <v>119</v>
      </c>
      <c r="Y38" s="9" t="s">
        <v>119</v>
      </c>
      <c r="Z38" s="9" t="s">
        <v>119</v>
      </c>
      <c r="AA38" s="9" t="s">
        <v>119</v>
      </c>
      <c r="AB38" s="9" t="s">
        <v>119</v>
      </c>
      <c r="AC38" s="9" t="s">
        <v>119</v>
      </c>
      <c r="AD38" s="9" t="s">
        <v>119</v>
      </c>
      <c r="AE38" s="9" t="s">
        <v>119</v>
      </c>
      <c r="AF38" s="9" t="s">
        <v>119</v>
      </c>
      <c r="AG38" s="9" t="s">
        <v>119</v>
      </c>
      <c r="AH38" s="9" t="s">
        <v>119</v>
      </c>
      <c r="AI38" s="5">
        <v>0.08</v>
      </c>
      <c r="AJ38" s="5">
        <v>0.01</v>
      </c>
      <c r="AK38" s="5">
        <v>0.06</v>
      </c>
      <c r="AL38" s="9" t="s">
        <v>119</v>
      </c>
      <c r="AM38" s="8">
        <v>0.04</v>
      </c>
      <c r="AN38" s="8">
        <v>0.04</v>
      </c>
      <c r="AO38" s="8">
        <v>0.04</v>
      </c>
      <c r="AP38" s="8">
        <v>0.04</v>
      </c>
      <c r="AQ38" s="8">
        <v>0.04</v>
      </c>
      <c r="AR38" s="8">
        <v>0.04</v>
      </c>
      <c r="AS38" s="8">
        <v>0.11</v>
      </c>
      <c r="AT38" s="8">
        <v>0.04</v>
      </c>
      <c r="AU38" s="8">
        <v>0.05</v>
      </c>
      <c r="AV38" s="8">
        <v>0.04</v>
      </c>
      <c r="AW38" s="8">
        <v>0.04</v>
      </c>
      <c r="AX38" s="8">
        <v>0.04</v>
      </c>
      <c r="AY38" s="8">
        <v>0.04</v>
      </c>
      <c r="AZ38" s="8">
        <v>0.03</v>
      </c>
      <c r="BA38" s="8">
        <v>0.04</v>
      </c>
      <c r="BC38" s="8">
        <v>0.04</v>
      </c>
      <c r="BD38" s="8">
        <v>0.04</v>
      </c>
      <c r="BE38" s="5">
        <v>7.0000000000000007E-2</v>
      </c>
      <c r="BF38" s="5">
        <v>7.0000000000000007E-2</v>
      </c>
      <c r="BG38" s="8">
        <v>0.04</v>
      </c>
      <c r="BH38" s="9" t="s">
        <v>119</v>
      </c>
      <c r="BI38" s="9" t="s">
        <v>119</v>
      </c>
      <c r="BJ38" s="9" t="s">
        <v>119</v>
      </c>
      <c r="BK38" s="9" t="s">
        <v>119</v>
      </c>
      <c r="BL38" s="9" t="s">
        <v>119</v>
      </c>
      <c r="BM38" s="9" t="s">
        <v>119</v>
      </c>
      <c r="BN38" s="9" t="s">
        <v>119</v>
      </c>
      <c r="BO38" s="9" t="s">
        <v>119</v>
      </c>
      <c r="BP38" s="9" t="s">
        <v>119</v>
      </c>
      <c r="BQ38" s="9" t="s">
        <v>119</v>
      </c>
      <c r="BR38" s="5">
        <v>0.16</v>
      </c>
      <c r="BS38" s="9" t="s">
        <v>119</v>
      </c>
      <c r="BT38" s="8">
        <v>0.04</v>
      </c>
      <c r="BV38" s="5">
        <v>0.03</v>
      </c>
      <c r="BW38" s="5">
        <v>0.03</v>
      </c>
      <c r="BX38" s="5">
        <v>0.03</v>
      </c>
      <c r="BY38" s="5">
        <v>0.02</v>
      </c>
      <c r="BZ38" s="5">
        <v>0.05</v>
      </c>
      <c r="CA38" s="5">
        <v>0.03</v>
      </c>
    </row>
    <row r="39" spans="1:79" x14ac:dyDescent="0.35">
      <c r="B39" s="1" t="s">
        <v>31</v>
      </c>
      <c r="C39" s="5">
        <v>100.47</v>
      </c>
      <c r="D39" s="5">
        <v>101.55</v>
      </c>
      <c r="E39" s="5">
        <v>100.76</v>
      </c>
      <c r="F39" s="5">
        <v>99.45</v>
      </c>
      <c r="G39" s="5"/>
      <c r="H39" s="5">
        <v>101</v>
      </c>
      <c r="I39" s="5">
        <v>99.01</v>
      </c>
      <c r="J39" s="5">
        <v>99.05</v>
      </c>
      <c r="K39" s="5">
        <v>99.95</v>
      </c>
      <c r="L39" s="5">
        <v>98.96</v>
      </c>
      <c r="M39" s="5">
        <v>102.63</v>
      </c>
      <c r="N39" s="5">
        <v>100.64</v>
      </c>
      <c r="O39" s="5">
        <v>99.83</v>
      </c>
      <c r="P39" s="5">
        <v>100.23</v>
      </c>
      <c r="Q39" s="5">
        <v>100.06</v>
      </c>
      <c r="R39" s="5">
        <v>100</v>
      </c>
      <c r="S39" s="5">
        <v>99.94</v>
      </c>
      <c r="T39" s="5">
        <v>100.1</v>
      </c>
      <c r="U39" s="5">
        <v>99.73</v>
      </c>
      <c r="V39" s="5">
        <v>100.44</v>
      </c>
      <c r="W39" s="5">
        <v>99.89</v>
      </c>
      <c r="X39" s="5">
        <v>100.62</v>
      </c>
      <c r="Y39" s="5">
        <v>99.26</v>
      </c>
      <c r="Z39" s="5">
        <v>100.2</v>
      </c>
      <c r="AA39" s="5">
        <v>100.33</v>
      </c>
      <c r="AB39" s="5">
        <v>99.72</v>
      </c>
      <c r="AC39" s="5">
        <v>99.95</v>
      </c>
      <c r="AD39" s="5">
        <v>99.94</v>
      </c>
      <c r="AE39" s="5">
        <v>100.27</v>
      </c>
      <c r="AF39" s="5">
        <v>100.27</v>
      </c>
      <c r="AG39" s="5">
        <v>99.96</v>
      </c>
      <c r="AH39" s="5">
        <v>99.36</v>
      </c>
      <c r="AI39" s="5">
        <v>100.71</v>
      </c>
      <c r="AJ39" s="5">
        <v>100.3</v>
      </c>
      <c r="AK39" s="5">
        <v>101.55</v>
      </c>
      <c r="AL39" s="5">
        <v>99.95</v>
      </c>
      <c r="AM39" s="5">
        <v>99.54</v>
      </c>
      <c r="AN39" s="5">
        <v>99.29</v>
      </c>
      <c r="AO39" s="5">
        <v>99.27</v>
      </c>
      <c r="AP39" s="5">
        <v>99.85</v>
      </c>
      <c r="AQ39" s="5">
        <v>100.47</v>
      </c>
      <c r="AR39" s="5">
        <v>99.89</v>
      </c>
      <c r="AS39" s="5">
        <v>99.74</v>
      </c>
      <c r="AT39" s="5">
        <v>100.62</v>
      </c>
      <c r="AU39" s="5">
        <v>99.89</v>
      </c>
      <c r="AV39" s="5">
        <v>99.7</v>
      </c>
      <c r="AW39" s="5">
        <v>99.4</v>
      </c>
      <c r="AX39" s="5">
        <v>99.71</v>
      </c>
      <c r="AY39" s="5">
        <v>99.62</v>
      </c>
      <c r="AZ39" s="5">
        <v>100.24</v>
      </c>
      <c r="BA39" s="5">
        <v>100.08</v>
      </c>
      <c r="BC39" s="5">
        <v>99.18</v>
      </c>
      <c r="BD39" s="5">
        <v>99.83</v>
      </c>
      <c r="BE39" s="5">
        <v>99.95</v>
      </c>
      <c r="BF39" s="5">
        <v>98.96</v>
      </c>
      <c r="BG39" s="5">
        <v>99.71</v>
      </c>
      <c r="BH39" s="5">
        <v>100.02</v>
      </c>
      <c r="BI39" s="5">
        <v>99.99</v>
      </c>
      <c r="BJ39" s="5">
        <v>99.6</v>
      </c>
      <c r="BK39" s="5">
        <v>99.75</v>
      </c>
      <c r="BL39" s="5">
        <v>99.19</v>
      </c>
      <c r="BM39" s="5">
        <v>100.06</v>
      </c>
      <c r="BN39" s="5">
        <v>100.34</v>
      </c>
      <c r="BO39" s="5">
        <v>100.03</v>
      </c>
      <c r="BP39" s="5">
        <v>100.44</v>
      </c>
      <c r="BQ39" s="5">
        <v>99.91</v>
      </c>
      <c r="BR39" s="5">
        <v>99.8</v>
      </c>
      <c r="BS39" s="5">
        <v>100.12</v>
      </c>
      <c r="BT39" s="5">
        <v>100.62</v>
      </c>
      <c r="BV39" s="5">
        <v>100.5</v>
      </c>
      <c r="BW39" s="5">
        <v>98.12</v>
      </c>
      <c r="BX39" s="5">
        <v>99.92</v>
      </c>
      <c r="BY39" s="5">
        <v>99.47</v>
      </c>
      <c r="BZ39" s="5">
        <v>99.76</v>
      </c>
      <c r="CA39" s="5">
        <v>99.55</v>
      </c>
    </row>
    <row r="44" spans="1:79" x14ac:dyDescent="0.35">
      <c r="B44" s="14" t="s">
        <v>144</v>
      </c>
    </row>
    <row r="45" spans="1:79" x14ac:dyDescent="0.35">
      <c r="A45" s="4" t="s">
        <v>196</v>
      </c>
      <c r="B45" s="14"/>
    </row>
    <row r="46" spans="1:79" x14ac:dyDescent="0.35">
      <c r="A46" t="s">
        <v>197</v>
      </c>
    </row>
    <row r="47" spans="1:79" x14ac:dyDescent="0.35">
      <c r="A47" s="15"/>
      <c r="B47" s="15" t="s">
        <v>204</v>
      </c>
      <c r="C47" s="15" t="s">
        <v>204</v>
      </c>
      <c r="D47" s="15" t="s">
        <v>205</v>
      </c>
      <c r="E47" s="15" t="s">
        <v>205</v>
      </c>
      <c r="F47" s="15" t="s">
        <v>205</v>
      </c>
      <c r="G47" s="15" t="s">
        <v>205</v>
      </c>
      <c r="H47" s="15" t="s">
        <v>205</v>
      </c>
      <c r="I47" s="15" t="s">
        <v>205</v>
      </c>
      <c r="J47" s="15" t="s">
        <v>205</v>
      </c>
      <c r="K47" s="15" t="s">
        <v>205</v>
      </c>
      <c r="L47" s="15" t="s">
        <v>205</v>
      </c>
      <c r="M47" s="15" t="s">
        <v>205</v>
      </c>
      <c r="N47" s="15" t="s">
        <v>205</v>
      </c>
      <c r="O47" s="15" t="s">
        <v>205</v>
      </c>
      <c r="P47" s="15" t="s">
        <v>145</v>
      </c>
      <c r="Q47" s="15" t="s">
        <v>145</v>
      </c>
      <c r="R47" s="15" t="s">
        <v>146</v>
      </c>
      <c r="S47" s="15" t="s">
        <v>146</v>
      </c>
      <c r="T47" s="15" t="s">
        <v>146</v>
      </c>
      <c r="U47" s="15" t="s">
        <v>146</v>
      </c>
      <c r="V47" s="15" t="s">
        <v>146</v>
      </c>
      <c r="W47" s="15" t="s">
        <v>146</v>
      </c>
      <c r="X47" s="15" t="s">
        <v>146</v>
      </c>
      <c r="Y47" s="15" t="s">
        <v>146</v>
      </c>
    </row>
    <row r="48" spans="1:79" x14ac:dyDescent="0.35">
      <c r="A48" s="15" t="s">
        <v>147</v>
      </c>
      <c r="B48" s="15" t="s">
        <v>148</v>
      </c>
      <c r="C48" s="15" t="s">
        <v>148</v>
      </c>
      <c r="D48" s="15" t="s">
        <v>148</v>
      </c>
      <c r="E48" s="15" t="s">
        <v>148</v>
      </c>
      <c r="F48" s="15" t="s">
        <v>148</v>
      </c>
      <c r="G48" s="15" t="s">
        <v>148</v>
      </c>
      <c r="H48" s="15" t="s">
        <v>148</v>
      </c>
      <c r="I48" s="15" t="s">
        <v>148</v>
      </c>
      <c r="J48" s="15" t="s">
        <v>148</v>
      </c>
      <c r="K48" s="15" t="s">
        <v>148</v>
      </c>
      <c r="L48" s="15" t="s">
        <v>148</v>
      </c>
      <c r="M48" s="15" t="s">
        <v>148</v>
      </c>
      <c r="N48" s="15" t="s">
        <v>148</v>
      </c>
      <c r="O48" s="15" t="s">
        <v>148</v>
      </c>
      <c r="P48" s="15" t="s">
        <v>149</v>
      </c>
      <c r="Q48" s="15" t="s">
        <v>149</v>
      </c>
      <c r="R48" s="15" t="s">
        <v>149</v>
      </c>
      <c r="S48" s="15" t="s">
        <v>149</v>
      </c>
      <c r="T48" s="15" t="s">
        <v>149</v>
      </c>
      <c r="U48" s="15" t="s">
        <v>149</v>
      </c>
      <c r="V48" s="15" t="s">
        <v>149</v>
      </c>
      <c r="W48" s="15" t="s">
        <v>149</v>
      </c>
      <c r="X48" s="15" t="s">
        <v>149</v>
      </c>
      <c r="Y48" s="15" t="s">
        <v>149</v>
      </c>
    </row>
    <row r="49" spans="1:26" x14ac:dyDescent="0.35">
      <c r="A49" s="15" t="s">
        <v>33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 t="s">
        <v>206</v>
      </c>
      <c r="Q49" s="15" t="s">
        <v>206</v>
      </c>
      <c r="R49" s="15" t="s">
        <v>207</v>
      </c>
      <c r="S49" s="15" t="s">
        <v>207</v>
      </c>
      <c r="T49" s="15" t="s">
        <v>207</v>
      </c>
      <c r="U49" s="15" t="s">
        <v>207</v>
      </c>
      <c r="V49" s="15" t="s">
        <v>207</v>
      </c>
      <c r="W49" s="15" t="s">
        <v>207</v>
      </c>
      <c r="X49" s="15" t="s">
        <v>207</v>
      </c>
      <c r="Y49" s="15" t="s">
        <v>207</v>
      </c>
    </row>
    <row r="50" spans="1:26" ht="15.5" x14ac:dyDescent="0.35">
      <c r="A50" s="16" t="s">
        <v>150</v>
      </c>
      <c r="B50" s="17">
        <v>0</v>
      </c>
      <c r="C50" s="17">
        <v>0</v>
      </c>
      <c r="D50" s="17">
        <v>0.06</v>
      </c>
      <c r="E50" s="17">
        <v>0</v>
      </c>
      <c r="F50" s="17">
        <v>5.77</v>
      </c>
      <c r="G50" s="17">
        <v>0.04</v>
      </c>
      <c r="H50" s="17">
        <v>3.57</v>
      </c>
      <c r="I50" s="17">
        <v>0.76</v>
      </c>
      <c r="J50" s="17">
        <v>0.78</v>
      </c>
      <c r="K50" s="17">
        <v>0.97</v>
      </c>
      <c r="L50" s="17">
        <v>0</v>
      </c>
      <c r="M50" s="17">
        <v>0</v>
      </c>
      <c r="N50" s="17">
        <v>0</v>
      </c>
      <c r="O50" s="17">
        <v>0.49</v>
      </c>
      <c r="P50" s="17">
        <v>0.64</v>
      </c>
      <c r="Q50" s="17">
        <v>0.1</v>
      </c>
      <c r="R50" s="17">
        <v>3.17</v>
      </c>
      <c r="S50" s="17">
        <v>0.4</v>
      </c>
      <c r="T50" s="17">
        <v>3.5</v>
      </c>
      <c r="U50" s="17">
        <v>0.31</v>
      </c>
      <c r="V50" s="17">
        <v>0.37</v>
      </c>
      <c r="W50" s="17">
        <v>0.42</v>
      </c>
      <c r="X50" s="17">
        <v>2.1800000000000002</v>
      </c>
      <c r="Y50" s="17">
        <v>0.28999999999999998</v>
      </c>
    </row>
    <row r="51" spans="1:26" ht="15.5" x14ac:dyDescent="0.4">
      <c r="A51" s="18" t="s">
        <v>151</v>
      </c>
      <c r="B51" s="17">
        <v>62.33</v>
      </c>
      <c r="C51" s="17">
        <v>62.07</v>
      </c>
      <c r="D51" s="17">
        <v>60.73</v>
      </c>
      <c r="E51" s="17">
        <v>60.97</v>
      </c>
      <c r="F51" s="17">
        <v>1.4</v>
      </c>
      <c r="G51" s="17">
        <v>60.44</v>
      </c>
      <c r="H51" s="17">
        <v>2.5099999999999998</v>
      </c>
      <c r="I51" s="17">
        <v>1.1000000000000001</v>
      </c>
      <c r="J51" s="17">
        <v>2.2400000000000002</v>
      </c>
      <c r="K51" s="17">
        <v>1.58</v>
      </c>
      <c r="L51" s="17">
        <v>60.54</v>
      </c>
      <c r="M51" s="17">
        <v>61.94</v>
      </c>
      <c r="N51" s="17">
        <v>60.99</v>
      </c>
      <c r="O51" s="17">
        <v>0.48</v>
      </c>
      <c r="P51" s="17">
        <v>23.96</v>
      </c>
      <c r="Q51" s="17">
        <v>50.2</v>
      </c>
      <c r="R51" s="17">
        <v>7.54</v>
      </c>
      <c r="S51" s="17">
        <v>31.95</v>
      </c>
      <c r="T51" s="17">
        <v>4.5</v>
      </c>
      <c r="U51" s="17">
        <v>34.630000000000003</v>
      </c>
      <c r="V51" s="17">
        <v>38.159999999999997</v>
      </c>
      <c r="W51" s="17">
        <v>30.04</v>
      </c>
      <c r="X51" s="17">
        <v>10.01</v>
      </c>
      <c r="Y51" s="17">
        <v>32.47</v>
      </c>
    </row>
    <row r="52" spans="1:26" ht="15.5" x14ac:dyDescent="0.4">
      <c r="A52" s="18" t="s">
        <v>152</v>
      </c>
      <c r="B52" s="17">
        <v>0.18</v>
      </c>
      <c r="C52" s="17">
        <v>0.02</v>
      </c>
      <c r="D52" s="17">
        <v>0.09</v>
      </c>
      <c r="E52" s="17">
        <v>7.0000000000000007E-2</v>
      </c>
      <c r="F52" s="17">
        <v>0.19</v>
      </c>
      <c r="G52" s="17">
        <v>0.06</v>
      </c>
      <c r="H52" s="17">
        <v>0.19</v>
      </c>
      <c r="I52" s="17">
        <v>0.17</v>
      </c>
      <c r="J52" s="17">
        <v>0.21</v>
      </c>
      <c r="K52" s="17">
        <v>0.25</v>
      </c>
      <c r="L52" s="17">
        <v>0.1</v>
      </c>
      <c r="M52" s="17">
        <v>0.09</v>
      </c>
      <c r="N52" s="17">
        <v>0</v>
      </c>
      <c r="O52" s="17">
        <v>0.17</v>
      </c>
      <c r="P52" s="17">
        <v>37.61</v>
      </c>
      <c r="Q52" s="17">
        <v>14.01</v>
      </c>
      <c r="R52" s="17">
        <v>19.239999999999998</v>
      </c>
      <c r="S52" s="17">
        <v>21.73</v>
      </c>
      <c r="T52" s="17">
        <v>15.55</v>
      </c>
      <c r="U52" s="17">
        <v>21.51</v>
      </c>
      <c r="V52" s="17">
        <v>23.37</v>
      </c>
      <c r="W52" s="17">
        <v>23.59</v>
      </c>
      <c r="X52" s="17">
        <v>15.85</v>
      </c>
      <c r="Y52" s="17">
        <v>22.86</v>
      </c>
    </row>
    <row r="53" spans="1:26" ht="15.5" x14ac:dyDescent="0.4">
      <c r="A53" s="18" t="s">
        <v>153</v>
      </c>
      <c r="B53" s="17">
        <v>3.66</v>
      </c>
      <c r="C53" s="17">
        <v>3.68</v>
      </c>
      <c r="D53" s="17">
        <v>4.9800000000000004</v>
      </c>
      <c r="E53" s="17">
        <v>4.72</v>
      </c>
      <c r="F53" s="17">
        <v>56.86</v>
      </c>
      <c r="G53" s="17">
        <v>4.83</v>
      </c>
      <c r="H53" s="17">
        <v>58.95</v>
      </c>
      <c r="I53" s="17">
        <v>66.86</v>
      </c>
      <c r="J53" s="17">
        <v>65.73</v>
      </c>
      <c r="K53" s="17">
        <v>65.73</v>
      </c>
      <c r="L53" s="17">
        <v>5.04</v>
      </c>
      <c r="M53" s="17">
        <v>4.1399999999999997</v>
      </c>
      <c r="N53" s="17">
        <v>5.12</v>
      </c>
      <c r="O53" s="17">
        <v>67.66</v>
      </c>
      <c r="P53" s="17">
        <v>8.1999999999999993</v>
      </c>
      <c r="Q53" s="17">
        <v>5</v>
      </c>
      <c r="R53" s="17">
        <v>37.630000000000003</v>
      </c>
      <c r="S53" s="17">
        <v>13.66</v>
      </c>
      <c r="T53" s="17">
        <v>42.35</v>
      </c>
      <c r="U53" s="17">
        <v>11.41</v>
      </c>
      <c r="V53" s="17">
        <v>5.85</v>
      </c>
      <c r="W53" s="17">
        <v>13.95</v>
      </c>
      <c r="X53" s="17">
        <v>37.68</v>
      </c>
      <c r="Y53" s="17">
        <v>11.59</v>
      </c>
    </row>
    <row r="54" spans="1:26" x14ac:dyDescent="0.35">
      <c r="A54" s="16" t="s">
        <v>34</v>
      </c>
      <c r="B54" s="17">
        <v>20.66</v>
      </c>
      <c r="C54" s="17">
        <v>22.51</v>
      </c>
      <c r="D54" s="17">
        <v>25.12</v>
      </c>
      <c r="E54" s="17">
        <v>25.38</v>
      </c>
      <c r="F54" s="17">
        <v>35.97</v>
      </c>
      <c r="G54" s="17">
        <v>25.16</v>
      </c>
      <c r="H54" s="17">
        <v>34.03</v>
      </c>
      <c r="I54" s="17">
        <v>31.77</v>
      </c>
      <c r="J54" s="17">
        <v>31.84</v>
      </c>
      <c r="K54" s="17">
        <v>31.96</v>
      </c>
      <c r="L54" s="17">
        <v>25.53</v>
      </c>
      <c r="M54" s="17">
        <v>25.34</v>
      </c>
      <c r="N54" s="17">
        <v>25.11</v>
      </c>
      <c r="O54" s="17">
        <v>31.49</v>
      </c>
      <c r="P54" s="17">
        <v>15.57</v>
      </c>
      <c r="Q54" s="17">
        <v>11.06</v>
      </c>
      <c r="R54" s="17">
        <v>30.12</v>
      </c>
      <c r="S54" s="17">
        <v>22.18</v>
      </c>
      <c r="T54" s="17">
        <v>27.18</v>
      </c>
      <c r="U54" s="17">
        <v>22.67</v>
      </c>
      <c r="V54" s="17">
        <v>21.36</v>
      </c>
      <c r="W54" s="17">
        <v>24.64</v>
      </c>
      <c r="X54" s="17">
        <v>27.76</v>
      </c>
      <c r="Y54" s="17">
        <v>22.59</v>
      </c>
    </row>
    <row r="55" spans="1:26" x14ac:dyDescent="0.35">
      <c r="A55" s="16" t="s">
        <v>76</v>
      </c>
      <c r="B55" s="17">
        <v>0.02</v>
      </c>
      <c r="C55" s="17">
        <v>0</v>
      </c>
      <c r="D55" s="17">
        <v>0.24</v>
      </c>
      <c r="E55" s="17">
        <v>0</v>
      </c>
      <c r="F55" s="17">
        <v>0.19</v>
      </c>
      <c r="G55" s="17">
        <v>0.11</v>
      </c>
      <c r="H55" s="17">
        <v>0.11</v>
      </c>
      <c r="I55" s="17">
        <v>0.04</v>
      </c>
      <c r="J55" s="17">
        <v>0.01</v>
      </c>
      <c r="K55" s="17">
        <v>7.0000000000000007E-2</v>
      </c>
      <c r="L55" s="17">
        <v>0.1</v>
      </c>
      <c r="M55" s="17">
        <v>0</v>
      </c>
      <c r="N55" s="17">
        <v>0.27</v>
      </c>
      <c r="O55" s="17">
        <v>0.16</v>
      </c>
      <c r="P55" s="17">
        <v>0.49</v>
      </c>
      <c r="Q55" s="17">
        <v>0.21</v>
      </c>
      <c r="R55" s="17">
        <v>0.5</v>
      </c>
      <c r="S55" s="17">
        <v>0.41</v>
      </c>
      <c r="T55" s="17">
        <v>0.45</v>
      </c>
      <c r="U55" s="17">
        <v>0.38</v>
      </c>
      <c r="V55" s="17">
        <v>0.4</v>
      </c>
      <c r="W55" s="17">
        <v>0.46</v>
      </c>
      <c r="X55" s="17">
        <v>0.42</v>
      </c>
      <c r="Y55" s="17">
        <v>0.42</v>
      </c>
    </row>
    <row r="56" spans="1:26" x14ac:dyDescent="0.35">
      <c r="A56" s="16" t="s">
        <v>36</v>
      </c>
      <c r="B56" s="17">
        <v>14.01</v>
      </c>
      <c r="C56" s="17">
        <v>12.84</v>
      </c>
      <c r="D56" s="17">
        <v>11.12</v>
      </c>
      <c r="E56" s="17">
        <v>11.07</v>
      </c>
      <c r="F56" s="17">
        <v>0.49</v>
      </c>
      <c r="G56" s="17">
        <v>10.99</v>
      </c>
      <c r="H56" s="17">
        <v>0.37</v>
      </c>
      <c r="I56" s="17">
        <v>0.28000000000000003</v>
      </c>
      <c r="J56" s="17">
        <v>0.45</v>
      </c>
      <c r="K56" s="17">
        <v>0.28999999999999998</v>
      </c>
      <c r="L56" s="17">
        <v>10.85</v>
      </c>
      <c r="M56" s="17">
        <v>11.34</v>
      </c>
      <c r="N56" s="17">
        <v>11.16</v>
      </c>
      <c r="O56" s="17">
        <v>0.05</v>
      </c>
      <c r="P56" s="17">
        <v>13.06</v>
      </c>
      <c r="Q56" s="17">
        <v>18.489999999999998</v>
      </c>
      <c r="R56" s="17">
        <v>3.6</v>
      </c>
      <c r="S56" s="17">
        <v>9.57</v>
      </c>
      <c r="T56" s="17">
        <v>4.62</v>
      </c>
      <c r="U56" s="17">
        <v>9.65</v>
      </c>
      <c r="V56" s="17">
        <v>10.92</v>
      </c>
      <c r="W56" s="17">
        <v>7.99</v>
      </c>
      <c r="X56" s="17">
        <v>4.0599999999999996</v>
      </c>
      <c r="Y56" s="17">
        <v>9.1999999999999993</v>
      </c>
    </row>
    <row r="57" spans="1:26" x14ac:dyDescent="0.35">
      <c r="A57" s="18" t="s">
        <v>31</v>
      </c>
      <c r="B57" s="17">
        <v>100.86</v>
      </c>
      <c r="C57" s="17">
        <v>101.13</v>
      </c>
      <c r="D57" s="17">
        <v>102.34</v>
      </c>
      <c r="E57" s="17">
        <v>102.21</v>
      </c>
      <c r="F57" s="17">
        <v>100.87</v>
      </c>
      <c r="G57" s="17">
        <v>101.63</v>
      </c>
      <c r="H57" s="17">
        <v>99.73</v>
      </c>
      <c r="I57" s="17">
        <v>100.98</v>
      </c>
      <c r="J57" s="17">
        <v>101.26</v>
      </c>
      <c r="K57" s="17">
        <v>100.86</v>
      </c>
      <c r="L57" s="17">
        <v>102.17</v>
      </c>
      <c r="M57" s="17">
        <v>102.84</v>
      </c>
      <c r="N57" s="17">
        <v>102.65</v>
      </c>
      <c r="O57" s="17">
        <v>100.5</v>
      </c>
      <c r="P57" s="17">
        <v>99.53</v>
      </c>
      <c r="Q57" s="17">
        <v>99.07</v>
      </c>
      <c r="R57" s="17">
        <v>101.8</v>
      </c>
      <c r="S57" s="17">
        <v>99.9</v>
      </c>
      <c r="T57" s="17">
        <v>98.15</v>
      </c>
      <c r="U57" s="17">
        <v>100.56</v>
      </c>
      <c r="V57" s="17">
        <v>100.43</v>
      </c>
      <c r="W57" s="17">
        <v>101.09</v>
      </c>
      <c r="X57" s="17">
        <v>97.96</v>
      </c>
      <c r="Y57" s="17">
        <v>99.42</v>
      </c>
    </row>
    <row r="58" spans="1:26" x14ac:dyDescent="0.35">
      <c r="B58" s="19"/>
    </row>
    <row r="60" spans="1:26" x14ac:dyDescent="0.35">
      <c r="B60" t="s">
        <v>154</v>
      </c>
      <c r="C60" t="s">
        <v>154</v>
      </c>
      <c r="D60" t="s">
        <v>154</v>
      </c>
      <c r="E60" t="s">
        <v>154</v>
      </c>
      <c r="F60" t="s">
        <v>154</v>
      </c>
      <c r="G60" t="s">
        <v>154</v>
      </c>
      <c r="H60" t="s">
        <v>154</v>
      </c>
      <c r="I60" t="s">
        <v>101</v>
      </c>
      <c r="J60" t="s">
        <v>101</v>
      </c>
      <c r="K60" t="s">
        <v>101</v>
      </c>
      <c r="L60" t="s">
        <v>101</v>
      </c>
      <c r="M60" t="s">
        <v>101</v>
      </c>
      <c r="N60" t="s">
        <v>101</v>
      </c>
      <c r="O60" t="s">
        <v>101</v>
      </c>
      <c r="P60" t="s">
        <v>155</v>
      </c>
      <c r="Q60" t="s">
        <v>155</v>
      </c>
      <c r="R60" t="s">
        <v>155</v>
      </c>
      <c r="S60" t="s">
        <v>155</v>
      </c>
      <c r="T60" t="s">
        <v>155</v>
      </c>
      <c r="U60" t="s">
        <v>155</v>
      </c>
      <c r="V60" t="s">
        <v>155</v>
      </c>
      <c r="W60" t="s">
        <v>93</v>
      </c>
      <c r="X60" t="s">
        <v>93</v>
      </c>
      <c r="Y60" t="s">
        <v>93</v>
      </c>
      <c r="Z60" t="s">
        <v>93</v>
      </c>
    </row>
    <row r="61" spans="1:26" x14ac:dyDescent="0.35">
      <c r="A61" s="15" t="s">
        <v>147</v>
      </c>
      <c r="B61" s="15" t="s">
        <v>149</v>
      </c>
      <c r="C61" s="15" t="s">
        <v>149</v>
      </c>
      <c r="D61" s="15" t="s">
        <v>149</v>
      </c>
      <c r="E61" s="15" t="s">
        <v>149</v>
      </c>
      <c r="F61" s="15" t="s">
        <v>149</v>
      </c>
      <c r="G61" s="15" t="s">
        <v>149</v>
      </c>
      <c r="H61" s="15" t="s">
        <v>149</v>
      </c>
      <c r="I61" s="15" t="s">
        <v>149</v>
      </c>
      <c r="J61" s="15" t="s">
        <v>149</v>
      </c>
      <c r="K61" s="15" t="s">
        <v>149</v>
      </c>
      <c r="L61" s="15" t="s">
        <v>149</v>
      </c>
      <c r="M61" s="15" t="s">
        <v>149</v>
      </c>
      <c r="N61" s="15" t="s">
        <v>149</v>
      </c>
      <c r="O61" s="15" t="s">
        <v>149</v>
      </c>
      <c r="P61" s="15" t="s">
        <v>149</v>
      </c>
      <c r="Q61" s="15" t="s">
        <v>149</v>
      </c>
      <c r="R61" s="15" t="s">
        <v>149</v>
      </c>
      <c r="S61" s="15" t="s">
        <v>149</v>
      </c>
      <c r="T61" s="15" t="s">
        <v>149</v>
      </c>
      <c r="U61" s="15" t="s">
        <v>149</v>
      </c>
      <c r="V61" s="15" t="s">
        <v>149</v>
      </c>
      <c r="W61" s="15" t="s">
        <v>149</v>
      </c>
      <c r="X61" s="15" t="s">
        <v>149</v>
      </c>
      <c r="Y61" s="15" t="s">
        <v>149</v>
      </c>
      <c r="Z61" s="15" t="s">
        <v>149</v>
      </c>
    </row>
    <row r="62" spans="1:26" x14ac:dyDescent="0.35">
      <c r="A62" s="15" t="s">
        <v>33</v>
      </c>
      <c r="B62" t="s">
        <v>208</v>
      </c>
      <c r="C62" t="s">
        <v>208</v>
      </c>
      <c r="D62" t="s">
        <v>208</v>
      </c>
      <c r="E62" t="s">
        <v>208</v>
      </c>
      <c r="F62" t="s">
        <v>208</v>
      </c>
      <c r="G62" t="s">
        <v>208</v>
      </c>
      <c r="H62" t="s">
        <v>208</v>
      </c>
      <c r="I62" t="s">
        <v>208</v>
      </c>
      <c r="J62" t="s">
        <v>208</v>
      </c>
      <c r="K62" t="s">
        <v>208</v>
      </c>
      <c r="L62" t="s">
        <v>208</v>
      </c>
      <c r="M62" t="s">
        <v>208</v>
      </c>
      <c r="N62" t="s">
        <v>208</v>
      </c>
      <c r="O62" t="s">
        <v>208</v>
      </c>
      <c r="W62" t="s">
        <v>207</v>
      </c>
      <c r="X62" t="s">
        <v>207</v>
      </c>
      <c r="Y62" t="s">
        <v>207</v>
      </c>
      <c r="Z62" t="s">
        <v>207</v>
      </c>
    </row>
    <row r="63" spans="1:26" ht="15.5" x14ac:dyDescent="0.35">
      <c r="A63" s="16" t="s">
        <v>150</v>
      </c>
      <c r="B63" s="17">
        <v>0.35</v>
      </c>
      <c r="C63" s="17">
        <v>0.1</v>
      </c>
      <c r="D63" s="17">
        <v>0.19</v>
      </c>
      <c r="E63" s="17">
        <v>0.49</v>
      </c>
      <c r="F63" s="17">
        <v>0.49</v>
      </c>
      <c r="G63" s="17">
        <v>0.28000000000000003</v>
      </c>
      <c r="H63" s="17">
        <v>0.05</v>
      </c>
      <c r="I63" s="17">
        <v>0.41</v>
      </c>
      <c r="J63" s="17">
        <v>0.72</v>
      </c>
      <c r="K63" s="17">
        <v>0.33</v>
      </c>
      <c r="L63" s="17">
        <v>0.09</v>
      </c>
      <c r="M63" s="17">
        <v>0.52</v>
      </c>
      <c r="N63" s="17">
        <v>0.37</v>
      </c>
      <c r="O63" s="17">
        <v>0.98</v>
      </c>
      <c r="P63" s="17">
        <v>0.57999999999999996</v>
      </c>
      <c r="Q63" s="17">
        <v>0.08</v>
      </c>
      <c r="R63" s="17">
        <v>0.06</v>
      </c>
      <c r="S63" s="17">
        <v>0.1</v>
      </c>
      <c r="T63" s="17">
        <v>0.19</v>
      </c>
      <c r="U63" s="17">
        <v>0.47</v>
      </c>
      <c r="V63" s="17">
        <v>0.87</v>
      </c>
      <c r="W63" s="17">
        <v>0.21</v>
      </c>
      <c r="X63" s="17">
        <v>0.13</v>
      </c>
      <c r="Y63" s="17">
        <v>0.2</v>
      </c>
      <c r="Z63" s="17">
        <v>0.16</v>
      </c>
    </row>
    <row r="64" spans="1:26" ht="15.5" x14ac:dyDescent="0.4">
      <c r="A64" s="18" t="s">
        <v>151</v>
      </c>
      <c r="B64" s="17">
        <v>38.64</v>
      </c>
      <c r="C64" s="17">
        <v>13.73</v>
      </c>
      <c r="D64" s="17">
        <v>39.54</v>
      </c>
      <c r="E64" s="17">
        <v>33.380000000000003</v>
      </c>
      <c r="F64" s="17">
        <v>33.090000000000003</v>
      </c>
      <c r="G64" s="17">
        <v>38.51</v>
      </c>
      <c r="H64" s="17">
        <v>32.96</v>
      </c>
      <c r="I64" s="17">
        <v>36.409999999999997</v>
      </c>
      <c r="J64" s="17">
        <v>31.6</v>
      </c>
      <c r="K64" s="17">
        <v>36.950000000000003</v>
      </c>
      <c r="L64" s="17">
        <v>1.7</v>
      </c>
      <c r="M64" s="17">
        <v>31.41</v>
      </c>
      <c r="N64" s="17">
        <v>28.52</v>
      </c>
      <c r="O64" s="17">
        <v>25.55</v>
      </c>
      <c r="P64" s="17">
        <v>21.84</v>
      </c>
      <c r="Q64" s="17">
        <v>35.25</v>
      </c>
      <c r="R64" s="17">
        <v>1.99</v>
      </c>
      <c r="S64" s="17">
        <v>38.97</v>
      </c>
      <c r="T64" s="17">
        <v>34.450000000000003</v>
      </c>
      <c r="U64" s="17">
        <v>31.35</v>
      </c>
      <c r="V64" s="17">
        <v>28.8</v>
      </c>
      <c r="W64" s="17">
        <v>33.18</v>
      </c>
      <c r="X64" s="17">
        <v>34.130000000000003</v>
      </c>
      <c r="Y64" s="17">
        <v>31.49</v>
      </c>
      <c r="Z64" s="17">
        <v>37.520000000000003</v>
      </c>
    </row>
    <row r="65" spans="1:26" ht="15.5" x14ac:dyDescent="0.4">
      <c r="A65" s="18" t="s">
        <v>152</v>
      </c>
      <c r="B65" s="17">
        <v>21.82</v>
      </c>
      <c r="C65" s="17">
        <v>8.5500000000000007</v>
      </c>
      <c r="D65" s="17">
        <v>21.86</v>
      </c>
      <c r="E65" s="17">
        <v>21.06</v>
      </c>
      <c r="F65" s="17">
        <v>22.17</v>
      </c>
      <c r="G65" s="17">
        <v>21.72</v>
      </c>
      <c r="H65" s="17">
        <v>12.41</v>
      </c>
      <c r="I65" s="17">
        <v>20.96</v>
      </c>
      <c r="J65" s="17">
        <v>21.64</v>
      </c>
      <c r="K65" s="17">
        <v>21.76</v>
      </c>
      <c r="L65" s="17">
        <v>2.35</v>
      </c>
      <c r="M65" s="17">
        <v>22.39</v>
      </c>
      <c r="N65" s="17">
        <v>22.4</v>
      </c>
      <c r="O65" s="17">
        <v>28.1</v>
      </c>
      <c r="P65" s="17">
        <v>25.39</v>
      </c>
      <c r="Q65" s="17">
        <v>22.49</v>
      </c>
      <c r="R65" s="17">
        <v>1.99</v>
      </c>
      <c r="S65" s="17">
        <v>21.59</v>
      </c>
      <c r="T65" s="17">
        <v>21.24</v>
      </c>
      <c r="U65" s="17">
        <v>21.75</v>
      </c>
      <c r="V65" s="17">
        <v>24.09</v>
      </c>
      <c r="W65" s="17">
        <v>20.18</v>
      </c>
      <c r="X65" s="17">
        <v>19.86</v>
      </c>
      <c r="Y65" s="17">
        <v>20.69</v>
      </c>
      <c r="Z65" s="17">
        <v>18.25</v>
      </c>
    </row>
    <row r="66" spans="1:26" ht="15.5" x14ac:dyDescent="0.4">
      <c r="A66" s="18" t="s">
        <v>153</v>
      </c>
      <c r="B66" s="17">
        <v>6.26</v>
      </c>
      <c r="C66" s="17">
        <v>48.93</v>
      </c>
      <c r="D66" s="17">
        <v>5.47</v>
      </c>
      <c r="E66" s="17">
        <v>11.8</v>
      </c>
      <c r="F66" s="17">
        <v>11.29</v>
      </c>
      <c r="G66" s="17">
        <v>5.28</v>
      </c>
      <c r="H66" s="17">
        <v>24.24</v>
      </c>
      <c r="I66" s="17">
        <v>9.94</v>
      </c>
      <c r="J66" s="17">
        <v>12.03</v>
      </c>
      <c r="K66" s="17">
        <v>9.1199999999999992</v>
      </c>
      <c r="L66" s="17">
        <v>68.09</v>
      </c>
      <c r="M66" s="17">
        <v>14.15</v>
      </c>
      <c r="N66" s="17">
        <v>15.2</v>
      </c>
      <c r="O66" s="17">
        <v>13.86</v>
      </c>
      <c r="P66" s="17">
        <v>18.72</v>
      </c>
      <c r="Q66" s="17">
        <v>7.99</v>
      </c>
      <c r="R66" s="17">
        <v>64.59</v>
      </c>
      <c r="S66" s="17">
        <v>6.47</v>
      </c>
      <c r="T66" s="17">
        <v>10.039999999999999</v>
      </c>
      <c r="U66" s="17">
        <v>13.21</v>
      </c>
      <c r="V66" s="17">
        <v>13.06</v>
      </c>
      <c r="W66" s="17">
        <v>12.73</v>
      </c>
      <c r="X66" s="17">
        <v>12.48</v>
      </c>
      <c r="Y66" s="17">
        <v>13.62</v>
      </c>
      <c r="Z66" s="17">
        <v>10.34</v>
      </c>
    </row>
    <row r="67" spans="1:26" x14ac:dyDescent="0.35">
      <c r="A67" s="16" t="s">
        <v>34</v>
      </c>
      <c r="B67" s="17">
        <v>22.72</v>
      </c>
      <c r="C67" s="17">
        <v>15.62</v>
      </c>
      <c r="D67" s="17">
        <v>21.56</v>
      </c>
      <c r="E67" s="17">
        <v>24.05</v>
      </c>
      <c r="F67" s="17">
        <v>23.21</v>
      </c>
      <c r="G67" s="17">
        <v>21.73</v>
      </c>
      <c r="H67" s="17">
        <v>17.190000000000001</v>
      </c>
      <c r="I67" s="17">
        <v>24.14</v>
      </c>
      <c r="J67" s="17">
        <v>22.8</v>
      </c>
      <c r="K67" s="17">
        <v>22.22</v>
      </c>
      <c r="L67" s="17">
        <v>20.74</v>
      </c>
      <c r="M67" s="17">
        <v>24.8</v>
      </c>
      <c r="N67" s="17">
        <v>23.77</v>
      </c>
      <c r="O67" s="17">
        <v>22.27</v>
      </c>
      <c r="P67" s="17">
        <v>23.22</v>
      </c>
      <c r="Q67" s="17">
        <v>23.3</v>
      </c>
      <c r="R67" s="17">
        <v>25.05</v>
      </c>
      <c r="S67" s="17">
        <v>22.35</v>
      </c>
      <c r="T67" s="17">
        <v>20.59</v>
      </c>
      <c r="U67" s="17">
        <v>24.61</v>
      </c>
      <c r="V67" s="17">
        <v>25.61</v>
      </c>
      <c r="W67" s="17">
        <v>24.8</v>
      </c>
      <c r="X67" s="17">
        <v>24.82</v>
      </c>
      <c r="Y67" s="17">
        <v>24.87</v>
      </c>
      <c r="Z67" s="17">
        <v>23.28</v>
      </c>
    </row>
    <row r="68" spans="1:26" x14ac:dyDescent="0.35">
      <c r="A68" s="16" t="s">
        <v>76</v>
      </c>
      <c r="B68" s="17">
        <v>0.4</v>
      </c>
      <c r="C68" s="17">
        <v>0.2</v>
      </c>
      <c r="D68" s="17">
        <v>0.39</v>
      </c>
      <c r="E68" s="17">
        <v>0.39</v>
      </c>
      <c r="F68" s="17">
        <v>0.41</v>
      </c>
      <c r="G68" s="17">
        <v>0.35</v>
      </c>
      <c r="H68" s="17">
        <v>0.55000000000000004</v>
      </c>
      <c r="I68" s="17">
        <v>0.37</v>
      </c>
      <c r="J68" s="17">
        <v>0.43</v>
      </c>
      <c r="K68" s="17">
        <v>0.43</v>
      </c>
      <c r="L68" s="17">
        <v>0.12</v>
      </c>
      <c r="M68" s="17">
        <v>0.44</v>
      </c>
      <c r="N68" s="17">
        <v>0.45</v>
      </c>
      <c r="O68" s="17">
        <v>0.42</v>
      </c>
      <c r="P68" s="17">
        <v>0.51</v>
      </c>
      <c r="Q68" s="17">
        <v>0.36</v>
      </c>
      <c r="R68" s="17">
        <v>0.15</v>
      </c>
      <c r="S68" s="17">
        <v>0.33</v>
      </c>
      <c r="T68" s="17">
        <v>0.36</v>
      </c>
      <c r="U68" s="17">
        <v>0.02</v>
      </c>
      <c r="V68" s="17">
        <v>0.47</v>
      </c>
      <c r="W68" s="17">
        <v>0.51</v>
      </c>
      <c r="X68" s="17">
        <v>0.48</v>
      </c>
      <c r="Y68" s="17">
        <v>0.48</v>
      </c>
      <c r="Z68" s="17">
        <v>0.43</v>
      </c>
    </row>
    <row r="69" spans="1:26" x14ac:dyDescent="0.35">
      <c r="A69" s="16" t="s">
        <v>36</v>
      </c>
      <c r="B69" s="17">
        <v>10.02</v>
      </c>
      <c r="C69" s="17">
        <v>11.27</v>
      </c>
      <c r="D69" s="17">
        <v>10.68</v>
      </c>
      <c r="E69" s="17">
        <v>8.5399999999999991</v>
      </c>
      <c r="F69" s="17">
        <v>9.0500000000000007</v>
      </c>
      <c r="G69" s="17">
        <v>10.210000000000001</v>
      </c>
      <c r="H69" s="17">
        <v>12.53</v>
      </c>
      <c r="I69" s="17">
        <v>9.1199999999999992</v>
      </c>
      <c r="J69" s="17">
        <v>8.9600000000000009</v>
      </c>
      <c r="K69" s="17">
        <v>10.3</v>
      </c>
      <c r="L69" s="17">
        <v>6.87</v>
      </c>
      <c r="M69" s="17">
        <v>8.2899999999999991</v>
      </c>
      <c r="N69" s="17">
        <v>7.83</v>
      </c>
      <c r="O69" s="17">
        <v>9.31</v>
      </c>
      <c r="P69" s="17">
        <v>7.36</v>
      </c>
      <c r="Q69" s="17">
        <v>8.7200000000000006</v>
      </c>
      <c r="R69" s="17">
        <v>3.54</v>
      </c>
      <c r="S69" s="17">
        <v>10.14</v>
      </c>
      <c r="T69" s="17">
        <v>10.220000000000001</v>
      </c>
      <c r="U69" s="17">
        <v>8.15</v>
      </c>
      <c r="V69" s="17">
        <v>7.31</v>
      </c>
      <c r="W69" s="17">
        <v>7.69</v>
      </c>
      <c r="X69" s="17">
        <v>7.84</v>
      </c>
      <c r="Y69" s="17">
        <v>7.35</v>
      </c>
      <c r="Z69" s="17">
        <v>9.14</v>
      </c>
    </row>
    <row r="70" spans="1:26" x14ac:dyDescent="0.35">
      <c r="A70" s="18" t="s">
        <v>31</v>
      </c>
      <c r="B70" s="17">
        <v>100.22</v>
      </c>
      <c r="C70" s="17">
        <v>98.39</v>
      </c>
      <c r="D70" s="17">
        <v>99.69</v>
      </c>
      <c r="E70" s="17">
        <v>99.7</v>
      </c>
      <c r="F70" s="17">
        <v>99.71</v>
      </c>
      <c r="G70" s="17">
        <v>98.08</v>
      </c>
      <c r="H70" s="17">
        <v>99.93</v>
      </c>
      <c r="I70" s="17">
        <v>101.35</v>
      </c>
      <c r="J70" s="17">
        <v>98.18</v>
      </c>
      <c r="K70" s="17">
        <v>101.11</v>
      </c>
      <c r="L70" s="17">
        <v>99.95</v>
      </c>
      <c r="M70" s="17">
        <v>102</v>
      </c>
      <c r="N70" s="17">
        <v>98.54</v>
      </c>
      <c r="O70" s="17">
        <v>100.49</v>
      </c>
      <c r="P70" s="17">
        <v>97.63</v>
      </c>
      <c r="Q70" s="17">
        <v>98.19</v>
      </c>
      <c r="R70" s="17">
        <v>97.36</v>
      </c>
      <c r="S70" s="17">
        <v>99.95</v>
      </c>
      <c r="T70" s="17">
        <v>97.1</v>
      </c>
      <c r="U70" s="17">
        <v>99.56</v>
      </c>
      <c r="V70" s="17">
        <v>100.21</v>
      </c>
      <c r="W70" s="17">
        <v>99.3</v>
      </c>
      <c r="X70" s="17">
        <v>99.74</v>
      </c>
      <c r="Y70" s="17">
        <v>98.7</v>
      </c>
      <c r="Z70" s="17">
        <v>99.12</v>
      </c>
    </row>
    <row r="71" spans="1:26" x14ac:dyDescent="0.35">
      <c r="A71" s="14"/>
    </row>
    <row r="72" spans="1:26" x14ac:dyDescent="0.35">
      <c r="A72" s="14"/>
      <c r="B72" t="s">
        <v>93</v>
      </c>
      <c r="C72" t="s">
        <v>93</v>
      </c>
      <c r="D72" t="s">
        <v>93</v>
      </c>
      <c r="E72" t="s">
        <v>93</v>
      </c>
      <c r="F72" t="s">
        <v>93</v>
      </c>
      <c r="G72" t="s">
        <v>93</v>
      </c>
      <c r="H72" t="s">
        <v>156</v>
      </c>
      <c r="I72" t="s">
        <v>156</v>
      </c>
      <c r="J72" t="s">
        <v>156</v>
      </c>
      <c r="K72" t="s">
        <v>156</v>
      </c>
      <c r="L72" t="s">
        <v>156</v>
      </c>
      <c r="M72" t="s">
        <v>156</v>
      </c>
      <c r="N72" t="s">
        <v>156</v>
      </c>
      <c r="O72" t="s">
        <v>156</v>
      </c>
      <c r="P72" t="s">
        <v>156</v>
      </c>
      <c r="Q72" t="s">
        <v>156</v>
      </c>
      <c r="R72" t="s">
        <v>156</v>
      </c>
      <c r="S72" t="s">
        <v>90</v>
      </c>
      <c r="T72" t="s">
        <v>90</v>
      </c>
      <c r="U72" t="s">
        <v>94</v>
      </c>
      <c r="V72" t="s">
        <v>94</v>
      </c>
      <c r="W72" t="s">
        <v>94</v>
      </c>
      <c r="X72" t="s">
        <v>94</v>
      </c>
      <c r="Y72" t="s">
        <v>94</v>
      </c>
      <c r="Z72" t="s">
        <v>94</v>
      </c>
    </row>
    <row r="73" spans="1:26" x14ac:dyDescent="0.35">
      <c r="A73" s="15" t="s">
        <v>147</v>
      </c>
      <c r="B73" s="15" t="s">
        <v>149</v>
      </c>
      <c r="C73" s="15" t="s">
        <v>149</v>
      </c>
      <c r="D73" s="15" t="s">
        <v>149</v>
      </c>
      <c r="E73" s="15" t="s">
        <v>149</v>
      </c>
      <c r="F73" s="15" t="s">
        <v>149</v>
      </c>
      <c r="G73" s="15" t="s">
        <v>149</v>
      </c>
      <c r="H73" s="15" t="s">
        <v>149</v>
      </c>
      <c r="I73" s="15" t="s">
        <v>149</v>
      </c>
      <c r="J73" s="15" t="s">
        <v>149</v>
      </c>
      <c r="K73" s="15" t="s">
        <v>149</v>
      </c>
      <c r="L73" s="15" t="s">
        <v>149</v>
      </c>
      <c r="M73" s="15" t="s">
        <v>149</v>
      </c>
      <c r="N73" s="15" t="s">
        <v>149</v>
      </c>
      <c r="O73" s="15" t="s">
        <v>149</v>
      </c>
      <c r="P73" s="15" t="s">
        <v>149</v>
      </c>
      <c r="Q73" s="15" t="s">
        <v>149</v>
      </c>
      <c r="R73" s="15" t="s">
        <v>149</v>
      </c>
      <c r="S73" s="15" t="s">
        <v>149</v>
      </c>
      <c r="T73" s="15" t="s">
        <v>149</v>
      </c>
      <c r="U73" s="15" t="s">
        <v>149</v>
      </c>
      <c r="V73" s="15" t="s">
        <v>149</v>
      </c>
      <c r="W73" s="15" t="s">
        <v>149</v>
      </c>
      <c r="X73" s="15" t="s">
        <v>149</v>
      </c>
      <c r="Y73" s="15" t="s">
        <v>149</v>
      </c>
      <c r="Z73" s="15" t="s">
        <v>149</v>
      </c>
    </row>
    <row r="74" spans="1:26" x14ac:dyDescent="0.35">
      <c r="A74" s="15" t="s">
        <v>33</v>
      </c>
      <c r="B74" t="s">
        <v>207</v>
      </c>
      <c r="C74" t="s">
        <v>207</v>
      </c>
      <c r="D74" t="s">
        <v>207</v>
      </c>
      <c r="E74" t="s">
        <v>207</v>
      </c>
      <c r="F74" t="s">
        <v>207</v>
      </c>
      <c r="G74" t="s">
        <v>207</v>
      </c>
      <c r="H74" t="s">
        <v>207</v>
      </c>
      <c r="I74" t="s">
        <v>207</v>
      </c>
      <c r="J74" t="s">
        <v>207</v>
      </c>
      <c r="K74" t="s">
        <v>207</v>
      </c>
      <c r="L74" t="s">
        <v>207</v>
      </c>
      <c r="M74" t="s">
        <v>207</v>
      </c>
      <c r="N74" t="s">
        <v>207</v>
      </c>
      <c r="O74" t="s">
        <v>207</v>
      </c>
      <c r="P74" t="s">
        <v>207</v>
      </c>
      <c r="Q74" t="s">
        <v>207</v>
      </c>
      <c r="R74" t="s">
        <v>207</v>
      </c>
      <c r="S74" t="s">
        <v>207</v>
      </c>
      <c r="T74" t="s">
        <v>207</v>
      </c>
      <c r="U74" t="s">
        <v>207</v>
      </c>
      <c r="V74" t="s">
        <v>207</v>
      </c>
      <c r="W74" t="s">
        <v>207</v>
      </c>
      <c r="X74" t="s">
        <v>207</v>
      </c>
      <c r="Y74" t="s">
        <v>207</v>
      </c>
      <c r="Z74" t="s">
        <v>207</v>
      </c>
    </row>
    <row r="75" spans="1:26" ht="15.5" x14ac:dyDescent="0.35">
      <c r="A75" s="16" t="s">
        <v>150</v>
      </c>
      <c r="B75" s="17">
        <v>0.16</v>
      </c>
      <c r="C75" s="17">
        <v>0.77</v>
      </c>
      <c r="D75" s="17">
        <v>0.54</v>
      </c>
      <c r="E75" s="17">
        <v>0.6</v>
      </c>
      <c r="F75" s="17">
        <v>0.61</v>
      </c>
      <c r="G75" s="17">
        <v>0.64</v>
      </c>
      <c r="H75" s="17">
        <v>0.06</v>
      </c>
      <c r="I75" s="17">
        <v>0.13</v>
      </c>
      <c r="J75" s="17">
        <v>1.6</v>
      </c>
      <c r="K75" s="17">
        <v>0.24</v>
      </c>
      <c r="L75" s="17">
        <v>1.84</v>
      </c>
      <c r="M75" s="17">
        <v>0.26</v>
      </c>
      <c r="N75" s="17">
        <v>1.45</v>
      </c>
      <c r="O75" s="17">
        <v>0.23</v>
      </c>
      <c r="P75" s="17">
        <v>2.2999999999999998</v>
      </c>
      <c r="Q75" s="17">
        <v>0.18</v>
      </c>
      <c r="R75" s="17">
        <v>0.25</v>
      </c>
      <c r="S75" s="17">
        <v>0.46</v>
      </c>
      <c r="T75" s="17">
        <v>0.41</v>
      </c>
      <c r="U75" s="17">
        <v>0.71</v>
      </c>
      <c r="V75" s="17">
        <v>0.73</v>
      </c>
      <c r="W75" s="17">
        <v>0.64</v>
      </c>
      <c r="X75" s="17">
        <v>0.4</v>
      </c>
      <c r="Y75" s="17">
        <v>0.36</v>
      </c>
      <c r="Z75" s="17">
        <v>0.32</v>
      </c>
    </row>
    <row r="76" spans="1:26" ht="15.5" x14ac:dyDescent="0.4">
      <c r="A76" s="18" t="s">
        <v>151</v>
      </c>
      <c r="B76" s="17">
        <v>35.99</v>
      </c>
      <c r="C76" s="17">
        <v>25.91</v>
      </c>
      <c r="D76" s="17">
        <v>32.090000000000003</v>
      </c>
      <c r="E76" s="17">
        <v>31.3</v>
      </c>
      <c r="F76" s="17">
        <v>28.43</v>
      </c>
      <c r="G76" s="17">
        <v>29.31</v>
      </c>
      <c r="H76" s="17">
        <v>42.3</v>
      </c>
      <c r="I76" s="17">
        <v>36.17</v>
      </c>
      <c r="J76" s="17">
        <v>4.0599999999999996</v>
      </c>
      <c r="K76" s="17">
        <v>33.64</v>
      </c>
      <c r="L76" s="17">
        <v>4.18</v>
      </c>
      <c r="M76" s="17">
        <v>30.14</v>
      </c>
      <c r="N76" s="17">
        <v>3.68</v>
      </c>
      <c r="O76" s="17">
        <v>37.76</v>
      </c>
      <c r="P76" s="17">
        <v>4.75</v>
      </c>
      <c r="Q76" s="17">
        <v>32.869999999999997</v>
      </c>
      <c r="R76" s="17">
        <v>32.15</v>
      </c>
      <c r="S76" s="17">
        <v>28.19</v>
      </c>
      <c r="T76" s="17">
        <v>30.28</v>
      </c>
      <c r="U76" s="17">
        <v>32.520000000000003</v>
      </c>
      <c r="V76" s="17">
        <v>31.85</v>
      </c>
      <c r="W76" s="17">
        <v>33.51</v>
      </c>
      <c r="X76" s="17">
        <v>36.5</v>
      </c>
      <c r="Y76" s="17">
        <v>37.32</v>
      </c>
      <c r="Z76" s="17">
        <v>30.23</v>
      </c>
    </row>
    <row r="77" spans="1:26" ht="15.5" x14ac:dyDescent="0.4">
      <c r="A77" s="18" t="s">
        <v>152</v>
      </c>
      <c r="B77" s="17">
        <v>19.04</v>
      </c>
      <c r="C77" s="17">
        <v>28.34</v>
      </c>
      <c r="D77" s="17">
        <v>22.77</v>
      </c>
      <c r="E77" s="17">
        <v>22.71</v>
      </c>
      <c r="F77" s="17">
        <v>25.34</v>
      </c>
      <c r="G77" s="17">
        <v>25.39</v>
      </c>
      <c r="H77" s="17">
        <v>16.309999999999999</v>
      </c>
      <c r="I77" s="17">
        <v>21.78</v>
      </c>
      <c r="J77" s="17">
        <v>16.649999999999999</v>
      </c>
      <c r="K77" s="17">
        <v>22.08</v>
      </c>
      <c r="L77" s="17">
        <v>17.78</v>
      </c>
      <c r="M77" s="17">
        <v>23.87</v>
      </c>
      <c r="N77" s="17">
        <v>15.92</v>
      </c>
      <c r="O77" s="17">
        <v>19.32</v>
      </c>
      <c r="P77" s="17">
        <v>17.03</v>
      </c>
      <c r="Q77" s="17">
        <v>24.01</v>
      </c>
      <c r="R77" s="17">
        <v>24.75</v>
      </c>
      <c r="S77" s="17">
        <v>22.45</v>
      </c>
      <c r="T77" s="17">
        <v>21.15</v>
      </c>
      <c r="U77" s="17">
        <v>22.51</v>
      </c>
      <c r="V77" s="17">
        <v>22.86</v>
      </c>
      <c r="W77" s="17">
        <v>21.63</v>
      </c>
      <c r="X77" s="17">
        <v>21.4</v>
      </c>
      <c r="Y77" s="17">
        <v>20.37</v>
      </c>
      <c r="Z77" s="17">
        <v>21.97</v>
      </c>
    </row>
    <row r="78" spans="1:26" ht="15.5" x14ac:dyDescent="0.4">
      <c r="A78" s="18" t="s">
        <v>153</v>
      </c>
      <c r="B78" s="17">
        <v>11.03</v>
      </c>
      <c r="C78" s="17">
        <v>13.33</v>
      </c>
      <c r="D78" s="17">
        <v>12.94</v>
      </c>
      <c r="E78" s="17">
        <v>12.74</v>
      </c>
      <c r="F78" s="17">
        <v>12.57</v>
      </c>
      <c r="G78" s="17">
        <v>12.72</v>
      </c>
      <c r="H78" s="17">
        <v>9.92</v>
      </c>
      <c r="I78" s="17">
        <v>9.3800000000000008</v>
      </c>
      <c r="J78" s="17">
        <v>45.98</v>
      </c>
      <c r="K78" s="17">
        <v>12.33</v>
      </c>
      <c r="L78" s="17">
        <v>43.48</v>
      </c>
      <c r="M78" s="17">
        <v>13.67</v>
      </c>
      <c r="N78" s="17">
        <v>46.93</v>
      </c>
      <c r="O78" s="17">
        <v>10.220000000000001</v>
      </c>
      <c r="P78" s="17">
        <v>43.1</v>
      </c>
      <c r="Q78" s="17">
        <v>10.99</v>
      </c>
      <c r="R78" s="17">
        <v>12.22</v>
      </c>
      <c r="S78" s="17">
        <v>15.41</v>
      </c>
      <c r="T78" s="17">
        <v>13.55</v>
      </c>
      <c r="U78" s="17">
        <v>12.56</v>
      </c>
      <c r="V78" s="17">
        <v>12.65</v>
      </c>
      <c r="W78" s="17">
        <v>12.71</v>
      </c>
      <c r="X78" s="17">
        <v>9.25</v>
      </c>
      <c r="Y78" s="17">
        <v>9.0500000000000007</v>
      </c>
      <c r="Z78" s="17">
        <v>13.8</v>
      </c>
    </row>
    <row r="79" spans="1:26" x14ac:dyDescent="0.35">
      <c r="A79" s="16" t="s">
        <v>34</v>
      </c>
      <c r="B79" s="17">
        <v>23.72</v>
      </c>
      <c r="C79" s="17">
        <v>21.7</v>
      </c>
      <c r="D79" s="17">
        <v>21.96</v>
      </c>
      <c r="E79" s="17">
        <v>23.26</v>
      </c>
      <c r="F79" s="17">
        <v>23.64</v>
      </c>
      <c r="G79" s="17">
        <v>22.32</v>
      </c>
      <c r="H79" s="17">
        <v>16.07</v>
      </c>
      <c r="I79" s="17">
        <v>21.41</v>
      </c>
      <c r="J79" s="17">
        <v>29.4</v>
      </c>
      <c r="K79" s="17">
        <v>20.96</v>
      </c>
      <c r="L79" s="17">
        <v>29.49</v>
      </c>
      <c r="M79" s="17">
        <v>22.89</v>
      </c>
      <c r="N79" s="17">
        <v>29.31</v>
      </c>
      <c r="O79" s="17">
        <v>19.89</v>
      </c>
      <c r="P79" s="17">
        <v>28.72</v>
      </c>
      <c r="Q79" s="17">
        <v>19.54</v>
      </c>
      <c r="R79" s="17">
        <v>21.79</v>
      </c>
      <c r="S79" s="17">
        <v>25.45</v>
      </c>
      <c r="T79" s="17">
        <v>24.45</v>
      </c>
      <c r="U79" s="17">
        <v>21.57</v>
      </c>
      <c r="V79" s="17">
        <v>21.58</v>
      </c>
      <c r="W79" s="17">
        <v>20.73</v>
      </c>
      <c r="X79" s="17">
        <v>21.94</v>
      </c>
      <c r="Y79" s="17">
        <v>21.29</v>
      </c>
      <c r="Z79" s="17">
        <v>25.14</v>
      </c>
    </row>
    <row r="80" spans="1:26" x14ac:dyDescent="0.35">
      <c r="A80" s="16" t="s">
        <v>76</v>
      </c>
      <c r="B80" s="17">
        <v>0.49</v>
      </c>
      <c r="C80" s="17">
        <v>0.61</v>
      </c>
      <c r="D80" s="17">
        <v>0.52</v>
      </c>
      <c r="E80" s="17">
        <v>0.51</v>
      </c>
      <c r="F80" s="17">
        <v>0.56999999999999995</v>
      </c>
      <c r="G80" s="17">
        <v>0.52</v>
      </c>
      <c r="H80" s="17">
        <v>0.28999999999999998</v>
      </c>
      <c r="I80" s="17">
        <v>0.44</v>
      </c>
      <c r="J80" s="17">
        <v>0.42</v>
      </c>
      <c r="K80" s="17">
        <v>0.42</v>
      </c>
      <c r="L80" s="17">
        <v>0.43</v>
      </c>
      <c r="M80" s="17">
        <v>0.43</v>
      </c>
      <c r="N80" s="17">
        <v>0.39</v>
      </c>
      <c r="O80" s="17">
        <v>0.36</v>
      </c>
      <c r="P80" s="17">
        <v>0.44</v>
      </c>
      <c r="Q80" s="17">
        <v>0.41</v>
      </c>
      <c r="R80" s="17">
        <v>0.38</v>
      </c>
      <c r="S80" s="17">
        <v>0.62</v>
      </c>
      <c r="T80" s="17">
        <v>0.54</v>
      </c>
      <c r="U80" s="17">
        <v>0.43</v>
      </c>
      <c r="V80" s="17">
        <v>0.44</v>
      </c>
      <c r="W80" s="17">
        <v>0.42</v>
      </c>
      <c r="X80" s="17">
        <v>0.47</v>
      </c>
      <c r="Y80" s="17">
        <v>0.37</v>
      </c>
      <c r="Z80" s="17">
        <v>0.49</v>
      </c>
    </row>
    <row r="81" spans="1:26" x14ac:dyDescent="0.35">
      <c r="A81" s="16" t="s">
        <v>36</v>
      </c>
      <c r="B81" s="17">
        <v>8.64</v>
      </c>
      <c r="C81" s="17">
        <v>9.3800000000000008</v>
      </c>
      <c r="D81" s="17">
        <v>9.92</v>
      </c>
      <c r="E81" s="17">
        <v>8.8800000000000008</v>
      </c>
      <c r="F81" s="17">
        <v>8.16</v>
      </c>
      <c r="G81" s="17">
        <v>9.36</v>
      </c>
      <c r="H81" s="17">
        <v>14.43</v>
      </c>
      <c r="I81" s="17">
        <v>10.31</v>
      </c>
      <c r="J81" s="17">
        <v>2.5099999999999998</v>
      </c>
      <c r="K81" s="17">
        <v>10.51</v>
      </c>
      <c r="L81" s="17">
        <v>2.41</v>
      </c>
      <c r="M81" s="17">
        <v>8.8699999999999992</v>
      </c>
      <c r="N81" s="17">
        <v>2.3199999999999998</v>
      </c>
      <c r="O81" s="17">
        <v>11.5</v>
      </c>
      <c r="P81" s="17">
        <v>3.23</v>
      </c>
      <c r="Q81" s="17">
        <v>11.12</v>
      </c>
      <c r="R81" s="17">
        <v>10.17</v>
      </c>
      <c r="S81" s="17">
        <v>6.82</v>
      </c>
      <c r="T81" s="17">
        <v>7.39</v>
      </c>
      <c r="U81" s="17">
        <v>10.37</v>
      </c>
      <c r="V81" s="17">
        <v>10.23</v>
      </c>
      <c r="W81" s="17">
        <v>10.97</v>
      </c>
      <c r="X81" s="17">
        <v>10.27</v>
      </c>
      <c r="Y81" s="17">
        <v>10.65</v>
      </c>
      <c r="Z81" s="17">
        <v>7.2</v>
      </c>
    </row>
    <row r="82" spans="1:26" x14ac:dyDescent="0.35">
      <c r="A82" s="18" t="s">
        <v>31</v>
      </c>
      <c r="B82" s="17">
        <v>99.07</v>
      </c>
      <c r="C82" s="17">
        <v>100.04</v>
      </c>
      <c r="D82" s="17">
        <v>100.74</v>
      </c>
      <c r="E82" s="17">
        <v>100</v>
      </c>
      <c r="F82" s="17">
        <v>99.32</v>
      </c>
      <c r="G82" s="17">
        <v>100.26</v>
      </c>
      <c r="H82" s="17">
        <v>99.38</v>
      </c>
      <c r="I82" s="17">
        <v>99.62</v>
      </c>
      <c r="J82" s="17">
        <v>100.62</v>
      </c>
      <c r="K82" s="17">
        <v>100.17</v>
      </c>
      <c r="L82" s="17">
        <v>99.62</v>
      </c>
      <c r="M82" s="17">
        <v>100.13</v>
      </c>
      <c r="N82" s="17">
        <v>100</v>
      </c>
      <c r="O82" s="17">
        <v>99.27</v>
      </c>
      <c r="P82" s="17">
        <v>99.57</v>
      </c>
      <c r="Q82" s="17">
        <v>99.12</v>
      </c>
      <c r="R82" s="17">
        <v>101.7</v>
      </c>
      <c r="S82" s="17">
        <v>99.4</v>
      </c>
      <c r="T82" s="17">
        <v>97.77</v>
      </c>
      <c r="U82" s="17">
        <v>100.67</v>
      </c>
      <c r="V82" s="17">
        <v>100.34</v>
      </c>
      <c r="W82" s="17">
        <v>100.61</v>
      </c>
      <c r="X82" s="17">
        <v>100.23</v>
      </c>
      <c r="Y82" s="17">
        <v>99.41</v>
      </c>
      <c r="Z82" s="17">
        <v>99.15</v>
      </c>
    </row>
    <row r="84" spans="1:26" x14ac:dyDescent="0.35">
      <c r="B84" t="s">
        <v>94</v>
      </c>
      <c r="C84" t="s">
        <v>94</v>
      </c>
      <c r="D84" t="s">
        <v>94</v>
      </c>
      <c r="E84" t="s">
        <v>87</v>
      </c>
      <c r="F84" t="s">
        <v>92</v>
      </c>
      <c r="G84" t="s">
        <v>92</v>
      </c>
      <c r="H84" t="s">
        <v>92</v>
      </c>
      <c r="I84" t="s">
        <v>92</v>
      </c>
      <c r="J84" t="s">
        <v>92</v>
      </c>
      <c r="K84" t="s">
        <v>92</v>
      </c>
      <c r="L84" t="s">
        <v>92</v>
      </c>
      <c r="M84" t="s">
        <v>92</v>
      </c>
      <c r="N84" t="s">
        <v>89</v>
      </c>
      <c r="O84" t="s">
        <v>89</v>
      </c>
      <c r="P84" t="s">
        <v>89</v>
      </c>
      <c r="Q84" t="s">
        <v>89</v>
      </c>
      <c r="R84" t="s">
        <v>89</v>
      </c>
      <c r="S84" t="s">
        <v>89</v>
      </c>
      <c r="T84" t="s">
        <v>89</v>
      </c>
      <c r="U84" t="s">
        <v>89</v>
      </c>
      <c r="V84" t="s">
        <v>89</v>
      </c>
      <c r="W84" t="s">
        <v>89</v>
      </c>
      <c r="X84" t="s">
        <v>86</v>
      </c>
      <c r="Y84" t="s">
        <v>86</v>
      </c>
      <c r="Z84" t="s">
        <v>86</v>
      </c>
    </row>
    <row r="85" spans="1:26" x14ac:dyDescent="0.35">
      <c r="A85" s="15" t="s">
        <v>147</v>
      </c>
      <c r="B85" s="15" t="s">
        <v>149</v>
      </c>
      <c r="C85" s="15" t="s">
        <v>149</v>
      </c>
      <c r="D85" s="15" t="s">
        <v>149</v>
      </c>
      <c r="E85" s="15" t="s">
        <v>149</v>
      </c>
      <c r="F85" s="15" t="s">
        <v>149</v>
      </c>
      <c r="G85" s="15" t="s">
        <v>149</v>
      </c>
      <c r="H85" s="15" t="s">
        <v>149</v>
      </c>
      <c r="I85" s="15" t="s">
        <v>149</v>
      </c>
      <c r="J85" s="15" t="s">
        <v>149</v>
      </c>
      <c r="K85" s="15" t="s">
        <v>149</v>
      </c>
      <c r="L85" s="15" t="s">
        <v>149</v>
      </c>
      <c r="M85" s="15" t="s">
        <v>149</v>
      </c>
      <c r="N85" s="15" t="s">
        <v>149</v>
      </c>
      <c r="O85" s="15" t="s">
        <v>149</v>
      </c>
      <c r="P85" s="15" t="s">
        <v>149</v>
      </c>
      <c r="Q85" s="15" t="s">
        <v>149</v>
      </c>
      <c r="R85" s="15" t="s">
        <v>149</v>
      </c>
      <c r="S85" s="15" t="s">
        <v>149</v>
      </c>
      <c r="T85" s="15" t="s">
        <v>149</v>
      </c>
      <c r="U85" s="15" t="s">
        <v>149</v>
      </c>
      <c r="V85" s="15" t="s">
        <v>149</v>
      </c>
      <c r="W85" s="15" t="s">
        <v>149</v>
      </c>
      <c r="X85" s="15" t="s">
        <v>149</v>
      </c>
      <c r="Y85" s="15" t="s">
        <v>149</v>
      </c>
      <c r="Z85" s="15" t="s">
        <v>149</v>
      </c>
    </row>
    <row r="86" spans="1:26" x14ac:dyDescent="0.35">
      <c r="A86" s="15" t="s">
        <v>33</v>
      </c>
      <c r="B86" t="s">
        <v>207</v>
      </c>
      <c r="C86" t="s">
        <v>207</v>
      </c>
      <c r="D86" t="s">
        <v>207</v>
      </c>
      <c r="E86" t="s">
        <v>207</v>
      </c>
      <c r="F86" t="s">
        <v>209</v>
      </c>
      <c r="G86" t="s">
        <v>209</v>
      </c>
      <c r="H86" t="s">
        <v>209</v>
      </c>
      <c r="I86" t="s">
        <v>209</v>
      </c>
      <c r="J86" t="s">
        <v>209</v>
      </c>
      <c r="K86" t="s">
        <v>209</v>
      </c>
      <c r="L86" t="s">
        <v>209</v>
      </c>
      <c r="M86" t="s">
        <v>209</v>
      </c>
      <c r="N86" t="s">
        <v>210</v>
      </c>
      <c r="O86" t="s">
        <v>210</v>
      </c>
      <c r="P86" t="s">
        <v>210</v>
      </c>
      <c r="Q86" t="s">
        <v>210</v>
      </c>
      <c r="R86" t="s">
        <v>210</v>
      </c>
      <c r="S86" t="s">
        <v>210</v>
      </c>
      <c r="T86" t="s">
        <v>210</v>
      </c>
      <c r="U86" t="s">
        <v>210</v>
      </c>
      <c r="V86" t="s">
        <v>210</v>
      </c>
      <c r="W86" t="s">
        <v>210</v>
      </c>
      <c r="X86" t="s">
        <v>208</v>
      </c>
      <c r="Y86" t="s">
        <v>208</v>
      </c>
      <c r="Z86" t="s">
        <v>208</v>
      </c>
    </row>
    <row r="87" spans="1:26" ht="15.5" x14ac:dyDescent="0.35">
      <c r="A87" s="16" t="s">
        <v>150</v>
      </c>
      <c r="B87" s="17">
        <v>0.5</v>
      </c>
      <c r="C87" s="17">
        <v>0.32</v>
      </c>
      <c r="D87" s="17">
        <v>0.28000000000000003</v>
      </c>
      <c r="E87" s="17">
        <v>0.86</v>
      </c>
      <c r="F87" s="17">
        <v>6.11</v>
      </c>
      <c r="G87" s="17">
        <v>0.26</v>
      </c>
      <c r="H87" s="17">
        <v>3.46</v>
      </c>
      <c r="I87" s="17">
        <v>0.41</v>
      </c>
      <c r="J87" s="17">
        <v>0</v>
      </c>
      <c r="K87" s="17">
        <v>0.14000000000000001</v>
      </c>
      <c r="L87" s="17">
        <v>1.31</v>
      </c>
      <c r="M87" s="17">
        <v>0.59</v>
      </c>
      <c r="N87" s="17">
        <v>1.02</v>
      </c>
      <c r="O87" s="17">
        <v>0.11</v>
      </c>
      <c r="P87" s="17">
        <v>0.22</v>
      </c>
      <c r="Q87" s="17">
        <v>0.13</v>
      </c>
      <c r="R87" s="17">
        <v>0.17</v>
      </c>
      <c r="S87" s="17">
        <v>0.2</v>
      </c>
      <c r="T87" s="17">
        <v>0.2</v>
      </c>
      <c r="U87" s="17">
        <v>0.32</v>
      </c>
      <c r="V87" s="17">
        <v>0.28999999999999998</v>
      </c>
      <c r="W87" s="17">
        <v>0.81</v>
      </c>
      <c r="X87" s="17">
        <v>0.48</v>
      </c>
      <c r="Y87" s="17">
        <v>0.36</v>
      </c>
      <c r="Z87" s="17">
        <v>0.43</v>
      </c>
    </row>
    <row r="88" spans="1:26" ht="15.5" x14ac:dyDescent="0.4">
      <c r="A88" s="18" t="s">
        <v>151</v>
      </c>
      <c r="B88" s="17">
        <v>27.65</v>
      </c>
      <c r="C88" s="17">
        <v>30.23</v>
      </c>
      <c r="D88" s="17">
        <v>36.93</v>
      </c>
      <c r="E88" s="17">
        <v>25.19</v>
      </c>
      <c r="F88" s="17">
        <v>24.02</v>
      </c>
      <c r="G88" s="17">
        <v>37.619999999999997</v>
      </c>
      <c r="H88" s="17">
        <v>4.57</v>
      </c>
      <c r="I88" s="17">
        <v>34.979999999999997</v>
      </c>
      <c r="J88" s="17">
        <v>60.41</v>
      </c>
      <c r="K88" s="17">
        <v>42.88</v>
      </c>
      <c r="L88" s="17">
        <v>6.94</v>
      </c>
      <c r="M88" s="17">
        <v>36.869999999999997</v>
      </c>
      <c r="N88" s="17">
        <v>22.52</v>
      </c>
      <c r="O88" s="17">
        <v>41.11</v>
      </c>
      <c r="P88" s="17">
        <v>40.549999999999997</v>
      </c>
      <c r="Q88" s="17">
        <v>42.55</v>
      </c>
      <c r="R88" s="17">
        <v>40.96</v>
      </c>
      <c r="S88" s="17">
        <v>41.02</v>
      </c>
      <c r="T88" s="17">
        <v>39.97</v>
      </c>
      <c r="U88" s="17">
        <v>33.83</v>
      </c>
      <c r="V88" s="17">
        <v>35.68</v>
      </c>
      <c r="W88" s="17">
        <v>25.63</v>
      </c>
      <c r="X88" s="17">
        <v>32.21</v>
      </c>
      <c r="Y88" s="17">
        <v>32.119999999999997</v>
      </c>
      <c r="Z88" s="17">
        <v>31.69</v>
      </c>
    </row>
    <row r="89" spans="1:26" ht="15.5" x14ac:dyDescent="0.4">
      <c r="A89" s="18" t="s">
        <v>152</v>
      </c>
      <c r="B89" s="17">
        <v>22.78</v>
      </c>
      <c r="C89" s="17">
        <v>21.97</v>
      </c>
      <c r="D89" s="17">
        <v>20.73</v>
      </c>
      <c r="E89" s="17">
        <v>24.33</v>
      </c>
      <c r="F89" s="17">
        <v>15.88</v>
      </c>
      <c r="G89" s="17">
        <v>17.93</v>
      </c>
      <c r="H89" s="17">
        <v>14.84</v>
      </c>
      <c r="I89" s="17">
        <v>20.62</v>
      </c>
      <c r="J89" s="17">
        <v>0.24</v>
      </c>
      <c r="K89" s="17">
        <v>17.13</v>
      </c>
      <c r="L89" s="17">
        <v>14.39</v>
      </c>
      <c r="M89" s="17">
        <v>0.08</v>
      </c>
      <c r="N89" s="17">
        <v>31.39</v>
      </c>
      <c r="O89" s="17">
        <v>20.64</v>
      </c>
      <c r="P89" s="17">
        <v>20.91</v>
      </c>
      <c r="Q89" s="17">
        <v>20.100000000000001</v>
      </c>
      <c r="R89" s="17">
        <v>22.24</v>
      </c>
      <c r="S89" s="17">
        <v>21.83</v>
      </c>
      <c r="T89" s="17">
        <v>20.68</v>
      </c>
      <c r="U89" s="17">
        <v>23.86</v>
      </c>
      <c r="V89" s="17">
        <v>22.77</v>
      </c>
      <c r="W89" s="17">
        <v>24.7</v>
      </c>
      <c r="X89" s="17">
        <v>28.38</v>
      </c>
      <c r="Y89" s="17">
        <v>29.6</v>
      </c>
      <c r="Z89" s="17">
        <v>28.61</v>
      </c>
    </row>
    <row r="90" spans="1:26" ht="15.5" x14ac:dyDescent="0.4">
      <c r="A90" s="18" t="s">
        <v>153</v>
      </c>
      <c r="B90" s="17">
        <v>15.6</v>
      </c>
      <c r="C90" s="17">
        <v>13.8</v>
      </c>
      <c r="D90" s="17">
        <v>8.32</v>
      </c>
      <c r="E90" s="17">
        <v>14.83</v>
      </c>
      <c r="F90" s="17">
        <v>16.7</v>
      </c>
      <c r="G90" s="17">
        <v>9.92</v>
      </c>
      <c r="H90" s="17">
        <v>41.62</v>
      </c>
      <c r="I90" s="17">
        <v>11.12</v>
      </c>
      <c r="J90" s="17">
        <v>1.91</v>
      </c>
      <c r="K90" s="17">
        <v>6.78</v>
      </c>
      <c r="L90" s="17">
        <v>42.41</v>
      </c>
      <c r="M90" s="17">
        <v>40.200000000000003</v>
      </c>
      <c r="N90" s="17">
        <v>13.1</v>
      </c>
      <c r="O90" s="17">
        <v>5.34</v>
      </c>
      <c r="P90" s="17">
        <v>5.78</v>
      </c>
      <c r="Q90" s="17">
        <v>5.16</v>
      </c>
      <c r="R90" s="17">
        <v>5.24</v>
      </c>
      <c r="S90" s="17">
        <v>5.0999999999999996</v>
      </c>
      <c r="T90" s="17">
        <v>5.83</v>
      </c>
      <c r="U90" s="17">
        <v>10.02</v>
      </c>
      <c r="V90" s="17">
        <v>9.0500000000000007</v>
      </c>
      <c r="W90" s="17">
        <v>15.49</v>
      </c>
      <c r="X90" s="17">
        <v>7.88</v>
      </c>
      <c r="Y90" s="17">
        <v>7.18</v>
      </c>
      <c r="Z90" s="17">
        <v>8.07</v>
      </c>
    </row>
    <row r="91" spans="1:26" x14ac:dyDescent="0.35">
      <c r="A91" s="16" t="s">
        <v>34</v>
      </c>
      <c r="B91" s="17">
        <v>25.37</v>
      </c>
      <c r="C91" s="17">
        <v>25.14</v>
      </c>
      <c r="D91" s="17">
        <v>22.42</v>
      </c>
      <c r="E91" s="17">
        <v>29.56</v>
      </c>
      <c r="F91" s="17">
        <v>30.71</v>
      </c>
      <c r="G91" s="17">
        <v>25.75</v>
      </c>
      <c r="H91" s="17">
        <v>31.72</v>
      </c>
      <c r="I91" s="17">
        <v>23.03</v>
      </c>
      <c r="J91" s="17">
        <v>25.08</v>
      </c>
      <c r="K91" s="17">
        <v>24.75</v>
      </c>
      <c r="L91" s="17">
        <v>29.96</v>
      </c>
      <c r="M91" s="17">
        <v>1.88</v>
      </c>
      <c r="N91" s="17">
        <v>26.32</v>
      </c>
      <c r="O91" s="17">
        <v>20.87</v>
      </c>
      <c r="P91" s="17">
        <v>21.39</v>
      </c>
      <c r="Q91" s="17">
        <v>20.78</v>
      </c>
      <c r="R91" s="17">
        <v>19.829999999999998</v>
      </c>
      <c r="S91" s="17">
        <v>19.64</v>
      </c>
      <c r="T91" s="17">
        <v>21.59</v>
      </c>
      <c r="U91" s="17">
        <v>22.96</v>
      </c>
      <c r="V91" s="17">
        <v>23.46</v>
      </c>
      <c r="W91" s="17">
        <v>26.64</v>
      </c>
      <c r="X91" s="17">
        <v>19.34</v>
      </c>
      <c r="Y91" s="17">
        <v>18.89</v>
      </c>
      <c r="Z91" s="17">
        <v>19.16</v>
      </c>
    </row>
    <row r="92" spans="1:26" x14ac:dyDescent="0.35">
      <c r="A92" s="16" t="s">
        <v>76</v>
      </c>
      <c r="B92" s="17">
        <v>0.48</v>
      </c>
      <c r="C92" s="17">
        <v>0.49</v>
      </c>
      <c r="D92" s="17">
        <v>0.37</v>
      </c>
      <c r="E92" s="17">
        <v>0.59</v>
      </c>
      <c r="F92" s="17">
        <v>0.57999999999999996</v>
      </c>
      <c r="G92" s="17">
        <v>0.44</v>
      </c>
      <c r="H92" s="17">
        <v>0.51</v>
      </c>
      <c r="I92" s="17">
        <v>0.4</v>
      </c>
      <c r="J92" s="17">
        <v>0</v>
      </c>
      <c r="K92" s="17">
        <v>0.31</v>
      </c>
      <c r="L92" s="17">
        <v>0.39</v>
      </c>
      <c r="M92" s="17">
        <v>0.28999999999999998</v>
      </c>
      <c r="N92" s="17">
        <v>0.69</v>
      </c>
      <c r="O92" s="17">
        <v>0.38</v>
      </c>
      <c r="P92" s="17">
        <v>0.4</v>
      </c>
      <c r="Q92" s="17">
        <v>0.37</v>
      </c>
      <c r="R92" s="17">
        <v>0.39</v>
      </c>
      <c r="S92" s="17">
        <v>0.37</v>
      </c>
      <c r="T92" s="17">
        <v>0.4</v>
      </c>
      <c r="U92" s="17">
        <v>0.5</v>
      </c>
      <c r="V92" s="17">
        <v>0.48</v>
      </c>
      <c r="W92" s="17">
        <v>0.63</v>
      </c>
      <c r="X92" s="17">
        <v>0.47</v>
      </c>
      <c r="Y92" s="17">
        <v>0.49</v>
      </c>
      <c r="Z92" s="17">
        <v>0.51</v>
      </c>
    </row>
    <row r="93" spans="1:26" x14ac:dyDescent="0.35">
      <c r="A93" s="16" t="s">
        <v>36</v>
      </c>
      <c r="B93" s="17">
        <v>6.91</v>
      </c>
      <c r="C93" s="17">
        <v>7.2</v>
      </c>
      <c r="D93" s="17">
        <v>9.69</v>
      </c>
      <c r="E93" s="17">
        <v>4.0999999999999996</v>
      </c>
      <c r="F93" s="17">
        <v>6.53</v>
      </c>
      <c r="G93" s="17">
        <v>7.7</v>
      </c>
      <c r="H93" s="17">
        <v>1.65</v>
      </c>
      <c r="I93" s="17">
        <v>9.3699999999999992</v>
      </c>
      <c r="J93" s="17">
        <v>10.36</v>
      </c>
      <c r="K93" s="17">
        <v>9.2899999999999991</v>
      </c>
      <c r="L93" s="17">
        <v>1.56</v>
      </c>
      <c r="M93" s="17">
        <v>24.12</v>
      </c>
      <c r="N93" s="17">
        <v>6.4</v>
      </c>
      <c r="O93" s="17">
        <v>11.27</v>
      </c>
      <c r="P93" s="17">
        <v>11.03</v>
      </c>
      <c r="Q93" s="17">
        <v>11.72</v>
      </c>
      <c r="R93" s="17">
        <v>12.24</v>
      </c>
      <c r="S93" s="17">
        <v>12.27</v>
      </c>
      <c r="T93" s="17">
        <v>10.62</v>
      </c>
      <c r="U93" s="17">
        <v>9.39</v>
      </c>
      <c r="V93" s="17">
        <v>9.2899999999999991</v>
      </c>
      <c r="W93" s="17">
        <v>6.11</v>
      </c>
      <c r="X93" s="17">
        <v>11.62</v>
      </c>
      <c r="Y93" s="17">
        <v>11.85</v>
      </c>
      <c r="Z93" s="17">
        <v>11.55</v>
      </c>
    </row>
    <row r="94" spans="1:26" x14ac:dyDescent="0.35">
      <c r="A94" s="18" t="s">
        <v>31</v>
      </c>
      <c r="B94" s="17">
        <v>99.29</v>
      </c>
      <c r="C94" s="17">
        <v>99.15</v>
      </c>
      <c r="D94" s="17">
        <v>98.74</v>
      </c>
      <c r="E94" s="17">
        <v>99.46</v>
      </c>
      <c r="F94" s="17">
        <v>100.53</v>
      </c>
      <c r="G94" s="17">
        <v>99.62</v>
      </c>
      <c r="H94" s="17">
        <v>98.37</v>
      </c>
      <c r="I94" s="17">
        <v>99.93</v>
      </c>
      <c r="J94" s="17">
        <v>98</v>
      </c>
      <c r="K94" s="17">
        <v>101.28</v>
      </c>
      <c r="L94" s="17">
        <v>96.96</v>
      </c>
      <c r="M94" s="17">
        <v>104.03</v>
      </c>
      <c r="N94" s="17">
        <v>101.44</v>
      </c>
      <c r="O94" s="17">
        <v>99.72</v>
      </c>
      <c r="P94" s="17">
        <v>100.28</v>
      </c>
      <c r="Q94" s="17">
        <v>100.81</v>
      </c>
      <c r="R94" s="17">
        <v>101.07</v>
      </c>
      <c r="S94" s="17">
        <v>100.43</v>
      </c>
      <c r="T94" s="17">
        <v>99.29</v>
      </c>
      <c r="U94" s="17">
        <v>100.88</v>
      </c>
      <c r="V94" s="17">
        <v>101.02</v>
      </c>
      <c r="W94" s="17">
        <v>100</v>
      </c>
      <c r="X94" s="17">
        <v>100.38</v>
      </c>
      <c r="Y94" s="17">
        <v>100.49</v>
      </c>
      <c r="Z94" s="17">
        <v>100.02</v>
      </c>
    </row>
    <row r="96" spans="1:26" x14ac:dyDescent="0.35">
      <c r="B96" t="s">
        <v>86</v>
      </c>
      <c r="C96" t="s">
        <v>86</v>
      </c>
      <c r="D96" t="s">
        <v>86</v>
      </c>
      <c r="E96" t="s">
        <v>88</v>
      </c>
      <c r="F96" t="s">
        <v>88</v>
      </c>
      <c r="G96" t="s">
        <v>88</v>
      </c>
      <c r="H96" t="s">
        <v>88</v>
      </c>
      <c r="I96" t="s">
        <v>88</v>
      </c>
      <c r="J96" t="s">
        <v>88</v>
      </c>
      <c r="K96" t="s">
        <v>88</v>
      </c>
      <c r="L96" t="s">
        <v>88</v>
      </c>
      <c r="M96" t="s">
        <v>88</v>
      </c>
      <c r="N96" t="s">
        <v>88</v>
      </c>
      <c r="O96" t="s">
        <v>88</v>
      </c>
      <c r="P96" t="s">
        <v>88</v>
      </c>
      <c r="Q96" t="s">
        <v>88</v>
      </c>
      <c r="R96" t="s">
        <v>88</v>
      </c>
      <c r="S96" t="s">
        <v>88</v>
      </c>
      <c r="T96" t="s">
        <v>88</v>
      </c>
      <c r="U96" t="s">
        <v>88</v>
      </c>
      <c r="V96" t="s">
        <v>88</v>
      </c>
      <c r="W96" t="s">
        <v>88</v>
      </c>
      <c r="X96" t="s">
        <v>88</v>
      </c>
      <c r="Y96" t="s">
        <v>91</v>
      </c>
      <c r="Z96" t="s">
        <v>91</v>
      </c>
    </row>
    <row r="97" spans="1:26" x14ac:dyDescent="0.35">
      <c r="A97" s="15" t="s">
        <v>147</v>
      </c>
      <c r="B97" s="15" t="s">
        <v>149</v>
      </c>
      <c r="C97" s="15" t="s">
        <v>149</v>
      </c>
      <c r="D97" s="15" t="s">
        <v>149</v>
      </c>
      <c r="E97" s="15" t="s">
        <v>149</v>
      </c>
      <c r="F97" s="15" t="s">
        <v>149</v>
      </c>
      <c r="G97" s="15" t="s">
        <v>149</v>
      </c>
      <c r="H97" s="15" t="s">
        <v>149</v>
      </c>
      <c r="I97" s="15" t="s">
        <v>149</v>
      </c>
      <c r="J97" s="15" t="s">
        <v>149</v>
      </c>
      <c r="K97" s="15" t="s">
        <v>149</v>
      </c>
      <c r="L97" s="15" t="s">
        <v>149</v>
      </c>
      <c r="M97" s="15" t="s">
        <v>149</v>
      </c>
      <c r="N97" s="15" t="s">
        <v>149</v>
      </c>
      <c r="O97" s="15" t="s">
        <v>149</v>
      </c>
      <c r="P97" s="15" t="s">
        <v>149</v>
      </c>
      <c r="Q97" s="15" t="s">
        <v>149</v>
      </c>
      <c r="R97" s="15" t="s">
        <v>149</v>
      </c>
      <c r="S97" s="15" t="s">
        <v>149</v>
      </c>
      <c r="T97" s="15" t="s">
        <v>149</v>
      </c>
      <c r="U97" s="15" t="s">
        <v>149</v>
      </c>
      <c r="V97" s="15" t="s">
        <v>149</v>
      </c>
      <c r="W97" s="15" t="s">
        <v>149</v>
      </c>
      <c r="X97" s="15" t="s">
        <v>149</v>
      </c>
      <c r="Y97" s="15" t="s">
        <v>149</v>
      </c>
      <c r="Z97" s="15" t="s">
        <v>149</v>
      </c>
    </row>
    <row r="98" spans="1:26" x14ac:dyDescent="0.35">
      <c r="A98" s="15" t="s">
        <v>33</v>
      </c>
      <c r="B98" t="s">
        <v>208</v>
      </c>
      <c r="C98" t="s">
        <v>208</v>
      </c>
      <c r="D98" t="s">
        <v>208</v>
      </c>
      <c r="E98" t="s">
        <v>209</v>
      </c>
      <c r="F98" t="s">
        <v>209</v>
      </c>
      <c r="G98" t="s">
        <v>209</v>
      </c>
      <c r="H98" t="s">
        <v>209</v>
      </c>
      <c r="I98" t="s">
        <v>209</v>
      </c>
      <c r="J98" t="s">
        <v>209</v>
      </c>
      <c r="K98" t="s">
        <v>209</v>
      </c>
      <c r="L98" t="s">
        <v>209</v>
      </c>
      <c r="M98" t="s">
        <v>209</v>
      </c>
      <c r="N98" t="s">
        <v>209</v>
      </c>
      <c r="O98" t="s">
        <v>209</v>
      </c>
      <c r="P98" t="s">
        <v>209</v>
      </c>
      <c r="Q98" t="s">
        <v>209</v>
      </c>
      <c r="R98" t="s">
        <v>209</v>
      </c>
      <c r="S98" t="s">
        <v>209</v>
      </c>
      <c r="T98" t="s">
        <v>209</v>
      </c>
      <c r="U98" t="s">
        <v>209</v>
      </c>
      <c r="V98" t="s">
        <v>209</v>
      </c>
      <c r="W98" t="s">
        <v>209</v>
      </c>
      <c r="X98" t="s">
        <v>209</v>
      </c>
      <c r="Y98" t="s">
        <v>209</v>
      </c>
      <c r="Z98" t="s">
        <v>209</v>
      </c>
    </row>
    <row r="99" spans="1:26" ht="15.5" x14ac:dyDescent="0.35">
      <c r="A99" s="16" t="s">
        <v>150</v>
      </c>
      <c r="B99" s="17">
        <v>0.49</v>
      </c>
      <c r="C99" s="17">
        <v>0.14000000000000001</v>
      </c>
      <c r="D99" s="17">
        <v>0.22</v>
      </c>
      <c r="E99" s="17">
        <v>0.78</v>
      </c>
      <c r="F99" s="17">
        <v>0.33</v>
      </c>
      <c r="G99" s="17">
        <v>0</v>
      </c>
      <c r="H99" s="17">
        <v>1.22</v>
      </c>
      <c r="I99" s="17">
        <v>1.02</v>
      </c>
      <c r="J99" s="17">
        <v>1.67</v>
      </c>
      <c r="K99" s="17">
        <v>0.14000000000000001</v>
      </c>
      <c r="L99" s="17">
        <v>0.25</v>
      </c>
      <c r="M99" s="17">
        <v>0.14000000000000001</v>
      </c>
      <c r="N99" s="17">
        <v>0.32</v>
      </c>
      <c r="O99" s="17">
        <v>0.26</v>
      </c>
      <c r="P99" s="17">
        <v>1.29</v>
      </c>
      <c r="Q99" s="17">
        <v>0.72</v>
      </c>
      <c r="R99" s="17">
        <v>0.19</v>
      </c>
      <c r="S99" s="17">
        <v>0.22</v>
      </c>
      <c r="T99" s="17">
        <v>0.42</v>
      </c>
      <c r="U99" s="17">
        <v>0.19</v>
      </c>
      <c r="V99" s="17">
        <v>0.19</v>
      </c>
      <c r="W99" s="17">
        <v>0.26</v>
      </c>
      <c r="X99" s="17">
        <v>0.8</v>
      </c>
      <c r="Y99" s="17">
        <v>0.59</v>
      </c>
      <c r="Z99" s="17">
        <v>0</v>
      </c>
    </row>
    <row r="100" spans="1:26" ht="15.5" x14ac:dyDescent="0.4">
      <c r="A100" s="18" t="s">
        <v>151</v>
      </c>
      <c r="B100" s="17">
        <v>33.31</v>
      </c>
      <c r="C100" s="17">
        <v>34.21</v>
      </c>
      <c r="D100" s="17">
        <v>34.04</v>
      </c>
      <c r="E100" s="17">
        <v>30.18</v>
      </c>
      <c r="F100" s="17">
        <v>35.03</v>
      </c>
      <c r="G100" s="17">
        <v>30.16</v>
      </c>
      <c r="H100" s="17">
        <v>29.06</v>
      </c>
      <c r="I100" s="17">
        <v>27.28</v>
      </c>
      <c r="J100" s="17">
        <v>25.15</v>
      </c>
      <c r="K100" s="17">
        <v>39.19</v>
      </c>
      <c r="L100" s="17">
        <v>37.549999999999997</v>
      </c>
      <c r="M100" s="17">
        <v>39.65</v>
      </c>
      <c r="N100" s="17">
        <v>36.6</v>
      </c>
      <c r="O100" s="17">
        <v>36.35</v>
      </c>
      <c r="P100" s="17">
        <v>23.49</v>
      </c>
      <c r="Q100" s="17">
        <v>26.08</v>
      </c>
      <c r="R100" s="17">
        <v>37.92</v>
      </c>
      <c r="S100" s="17">
        <v>35.979999999999997</v>
      </c>
      <c r="T100" s="17">
        <v>34.04</v>
      </c>
      <c r="U100" s="17">
        <v>39.049999999999997</v>
      </c>
      <c r="V100" s="17">
        <v>39.44</v>
      </c>
      <c r="W100" s="17">
        <v>34.28</v>
      </c>
      <c r="X100" s="17">
        <v>26.12</v>
      </c>
      <c r="Y100" s="17">
        <v>32.08</v>
      </c>
      <c r="Z100" s="17">
        <v>53.66</v>
      </c>
    </row>
    <row r="101" spans="1:26" ht="15.5" x14ac:dyDescent="0.4">
      <c r="A101" s="18" t="s">
        <v>152</v>
      </c>
      <c r="B101" s="17">
        <v>26.11</v>
      </c>
      <c r="C101" s="17">
        <v>25.66</v>
      </c>
      <c r="D101" s="17">
        <v>25.66</v>
      </c>
      <c r="E101" s="17">
        <v>32.64</v>
      </c>
      <c r="F101" s="17">
        <v>30.01</v>
      </c>
      <c r="G101" s="17">
        <v>33.17</v>
      </c>
      <c r="H101" s="17">
        <v>32.43</v>
      </c>
      <c r="I101" s="17">
        <v>35.020000000000003</v>
      </c>
      <c r="J101" s="17">
        <v>34.549999999999997</v>
      </c>
      <c r="K101" s="17">
        <v>24.77</v>
      </c>
      <c r="L101" s="17">
        <v>25.95</v>
      </c>
      <c r="M101" s="17">
        <v>24.32</v>
      </c>
      <c r="N101" s="17">
        <v>26.48</v>
      </c>
      <c r="O101" s="17">
        <v>26.22</v>
      </c>
      <c r="P101" s="17">
        <v>31.77</v>
      </c>
      <c r="Q101" s="17">
        <v>32.950000000000003</v>
      </c>
      <c r="R101" s="17">
        <v>23.26</v>
      </c>
      <c r="S101" s="17">
        <v>27.23</v>
      </c>
      <c r="T101" s="17">
        <v>26.61</v>
      </c>
      <c r="U101" s="17">
        <v>25.17</v>
      </c>
      <c r="V101" s="17">
        <v>24.37</v>
      </c>
      <c r="W101" s="17">
        <v>28.07</v>
      </c>
      <c r="X101" s="17">
        <v>32.71</v>
      </c>
      <c r="Y101" s="17">
        <v>22.47</v>
      </c>
      <c r="Z101" s="17">
        <v>0</v>
      </c>
    </row>
    <row r="102" spans="1:26" ht="15.5" x14ac:dyDescent="0.4">
      <c r="A102" s="18" t="s">
        <v>153</v>
      </c>
      <c r="B102" s="17">
        <v>8.15</v>
      </c>
      <c r="C102" s="17">
        <v>7.58</v>
      </c>
      <c r="D102" s="17">
        <v>7.85</v>
      </c>
      <c r="E102" s="17">
        <v>5.14</v>
      </c>
      <c r="F102" s="17">
        <v>5.24</v>
      </c>
      <c r="G102" s="17">
        <v>6.21</v>
      </c>
      <c r="H102" s="17">
        <v>6.41</v>
      </c>
      <c r="I102" s="17">
        <v>6.14</v>
      </c>
      <c r="J102" s="17">
        <v>7.83</v>
      </c>
      <c r="K102" s="17">
        <v>4.34</v>
      </c>
      <c r="L102" s="17">
        <v>4.8499999999999996</v>
      </c>
      <c r="M102" s="17">
        <v>4.21</v>
      </c>
      <c r="N102" s="17">
        <v>4.96</v>
      </c>
      <c r="O102" s="17">
        <v>5.18</v>
      </c>
      <c r="P102" s="17">
        <v>10.119999999999999</v>
      </c>
      <c r="Q102" s="17">
        <v>7.16</v>
      </c>
      <c r="R102" s="17">
        <v>6.11</v>
      </c>
      <c r="S102" s="17">
        <v>4.79</v>
      </c>
      <c r="T102" s="17">
        <v>7.21</v>
      </c>
      <c r="U102" s="17">
        <v>4.7</v>
      </c>
      <c r="V102" s="17">
        <v>4.01</v>
      </c>
      <c r="W102" s="17">
        <v>5.58</v>
      </c>
      <c r="X102" s="17">
        <v>7.96</v>
      </c>
      <c r="Y102" s="17">
        <v>12.75</v>
      </c>
      <c r="Z102" s="17">
        <v>6.75</v>
      </c>
    </row>
    <row r="103" spans="1:26" x14ac:dyDescent="0.35">
      <c r="A103" s="16" t="s">
        <v>34</v>
      </c>
      <c r="B103" s="17">
        <v>20.41</v>
      </c>
      <c r="C103" s="17">
        <v>21.78</v>
      </c>
      <c r="D103" s="17">
        <v>21.01</v>
      </c>
      <c r="E103" s="17">
        <v>18.87</v>
      </c>
      <c r="F103" s="17">
        <v>13.05</v>
      </c>
      <c r="G103" s="17">
        <v>18.61</v>
      </c>
      <c r="H103" s="17">
        <v>17.350000000000001</v>
      </c>
      <c r="I103" s="17">
        <v>17.239999999999998</v>
      </c>
      <c r="J103" s="17">
        <v>17.600000000000001</v>
      </c>
      <c r="K103" s="17">
        <v>18.48</v>
      </c>
      <c r="L103" s="17">
        <v>19.059999999999999</v>
      </c>
      <c r="M103" s="17">
        <v>18.350000000000001</v>
      </c>
      <c r="N103" s="17">
        <v>19.77</v>
      </c>
      <c r="O103" s="17">
        <v>19.329999999999998</v>
      </c>
      <c r="P103" s="17">
        <v>23.43</v>
      </c>
      <c r="Q103" s="17">
        <v>23.86</v>
      </c>
      <c r="R103" s="17">
        <v>20.32</v>
      </c>
      <c r="S103" s="17">
        <v>19.32</v>
      </c>
      <c r="T103" s="17">
        <v>19.71</v>
      </c>
      <c r="U103" s="17">
        <v>18.34</v>
      </c>
      <c r="V103" s="17">
        <v>20.64</v>
      </c>
      <c r="W103" s="17">
        <v>21.34</v>
      </c>
      <c r="X103" s="17">
        <v>23.38</v>
      </c>
      <c r="Y103" s="17">
        <v>23.89</v>
      </c>
      <c r="Z103" s="17">
        <v>9.17</v>
      </c>
    </row>
    <row r="104" spans="1:26" x14ac:dyDescent="0.35">
      <c r="A104" s="16" t="s">
        <v>76</v>
      </c>
      <c r="B104" s="17">
        <v>0.48</v>
      </c>
      <c r="C104" s="17">
        <v>0.49</v>
      </c>
      <c r="D104" s="17">
        <v>0.48</v>
      </c>
      <c r="E104" s="17">
        <v>0.72</v>
      </c>
      <c r="F104" s="17">
        <v>0.47</v>
      </c>
      <c r="G104" s="17">
        <v>0</v>
      </c>
      <c r="H104" s="17">
        <v>0.72</v>
      </c>
      <c r="I104" s="17">
        <v>0.72</v>
      </c>
      <c r="J104" s="17">
        <v>0.71</v>
      </c>
      <c r="K104" s="17">
        <v>0.48</v>
      </c>
      <c r="L104" s="17">
        <v>0.49</v>
      </c>
      <c r="M104" s="17">
        <v>0.5</v>
      </c>
      <c r="N104" s="17">
        <v>0.53</v>
      </c>
      <c r="O104" s="17">
        <v>0.55000000000000004</v>
      </c>
      <c r="P104" s="17">
        <v>0.65</v>
      </c>
      <c r="Q104" s="17">
        <v>0.62</v>
      </c>
      <c r="R104" s="17">
        <v>0.46</v>
      </c>
      <c r="S104" s="17">
        <v>0.51</v>
      </c>
      <c r="T104" s="17">
        <v>0.56999999999999995</v>
      </c>
      <c r="U104" s="17">
        <v>0.56000000000000005</v>
      </c>
      <c r="V104" s="17">
        <v>0</v>
      </c>
      <c r="W104" s="17">
        <v>0.57999999999999996</v>
      </c>
      <c r="X104" s="17">
        <v>0.67</v>
      </c>
      <c r="Y104" s="17">
        <v>0.43</v>
      </c>
      <c r="Z104" s="17">
        <v>0</v>
      </c>
    </row>
    <row r="105" spans="1:26" x14ac:dyDescent="0.35">
      <c r="A105" s="16" t="s">
        <v>36</v>
      </c>
      <c r="B105" s="17">
        <v>10.92</v>
      </c>
      <c r="C105" s="17">
        <v>9.89</v>
      </c>
      <c r="D105" s="17">
        <v>10.4</v>
      </c>
      <c r="E105" s="17">
        <v>11.68</v>
      </c>
      <c r="F105" s="17">
        <v>15.87</v>
      </c>
      <c r="G105" s="17">
        <v>11.85</v>
      </c>
      <c r="H105" s="17">
        <v>12.8</v>
      </c>
      <c r="I105" s="17">
        <v>12.57</v>
      </c>
      <c r="J105" s="17">
        <v>12.49</v>
      </c>
      <c r="K105" s="17">
        <v>12.65</v>
      </c>
      <c r="L105" s="17">
        <v>12.24</v>
      </c>
      <c r="M105" s="17">
        <v>12.75</v>
      </c>
      <c r="N105" s="17">
        <v>11.68</v>
      </c>
      <c r="O105" s="17">
        <v>11.74</v>
      </c>
      <c r="P105" s="17">
        <v>8.06</v>
      </c>
      <c r="Q105" s="17">
        <v>7.85</v>
      </c>
      <c r="R105" s="17">
        <v>11.23</v>
      </c>
      <c r="S105" s="17">
        <v>11.75</v>
      </c>
      <c r="T105" s="17">
        <v>11.38</v>
      </c>
      <c r="U105" s="17">
        <v>12.89</v>
      </c>
      <c r="V105" s="17">
        <v>11.68</v>
      </c>
      <c r="W105" s="17">
        <v>10.37</v>
      </c>
      <c r="X105" s="17">
        <v>8.32</v>
      </c>
      <c r="Y105" s="17">
        <v>8.81</v>
      </c>
      <c r="Z105" s="17">
        <v>17.77</v>
      </c>
    </row>
    <row r="106" spans="1:26" x14ac:dyDescent="0.35">
      <c r="A106" s="18" t="s">
        <v>31</v>
      </c>
      <c r="B106" s="17">
        <v>99.87</v>
      </c>
      <c r="C106" s="17">
        <v>99.75</v>
      </c>
      <c r="D106" s="17">
        <v>99.66</v>
      </c>
      <c r="E106" s="17">
        <v>100</v>
      </c>
      <c r="F106" s="17">
        <v>100</v>
      </c>
      <c r="G106" s="17">
        <v>100</v>
      </c>
      <c r="H106" s="17">
        <v>99.99</v>
      </c>
      <c r="I106" s="17">
        <v>100</v>
      </c>
      <c r="J106" s="17">
        <v>100</v>
      </c>
      <c r="K106" s="17">
        <v>100.05</v>
      </c>
      <c r="L106" s="17">
        <v>100.39</v>
      </c>
      <c r="M106" s="17">
        <v>99.92</v>
      </c>
      <c r="N106" s="17">
        <v>100.34</v>
      </c>
      <c r="O106" s="17">
        <v>99.63</v>
      </c>
      <c r="P106" s="17">
        <v>98.81</v>
      </c>
      <c r="Q106" s="17">
        <v>99.24</v>
      </c>
      <c r="R106" s="17">
        <v>99.49</v>
      </c>
      <c r="S106" s="17">
        <v>99.8</v>
      </c>
      <c r="T106" s="17">
        <v>99.94</v>
      </c>
      <c r="U106" s="17">
        <v>100.9</v>
      </c>
      <c r="V106" s="17">
        <v>100.33</v>
      </c>
      <c r="W106" s="17">
        <v>100.48</v>
      </c>
      <c r="X106" s="17">
        <v>99.96</v>
      </c>
      <c r="Y106" s="17">
        <v>101.02</v>
      </c>
      <c r="Z106" s="17">
        <v>87.35</v>
      </c>
    </row>
    <row r="108" spans="1:26" x14ac:dyDescent="0.35">
      <c r="B108" s="14" t="s">
        <v>91</v>
      </c>
      <c r="C108" t="s">
        <v>91</v>
      </c>
      <c r="D108" t="s">
        <v>91</v>
      </c>
      <c r="E108" t="s">
        <v>91</v>
      </c>
      <c r="F108" t="s">
        <v>91</v>
      </c>
      <c r="G108" t="s">
        <v>91</v>
      </c>
      <c r="H108" t="s">
        <v>91</v>
      </c>
      <c r="I108" t="s">
        <v>91</v>
      </c>
      <c r="J108" t="s">
        <v>79</v>
      </c>
      <c r="K108" t="s">
        <v>117</v>
      </c>
      <c r="L108" t="s">
        <v>117</v>
      </c>
      <c r="M108" t="s">
        <v>117</v>
      </c>
      <c r="N108" t="s">
        <v>117</v>
      </c>
      <c r="O108" t="s">
        <v>117</v>
      </c>
      <c r="P108" t="s">
        <v>117</v>
      </c>
      <c r="Q108" t="s">
        <v>117</v>
      </c>
      <c r="R108" t="s">
        <v>117</v>
      </c>
      <c r="S108" t="s">
        <v>16</v>
      </c>
      <c r="T108" t="s">
        <v>16</v>
      </c>
      <c r="U108" t="s">
        <v>16</v>
      </c>
      <c r="V108" t="s">
        <v>16</v>
      </c>
      <c r="W108" t="s">
        <v>16</v>
      </c>
      <c r="X108" t="s">
        <v>80</v>
      </c>
      <c r="Y108" t="s">
        <v>80</v>
      </c>
      <c r="Z108" t="s">
        <v>80</v>
      </c>
    </row>
    <row r="109" spans="1:26" x14ac:dyDescent="0.35">
      <c r="A109" s="15" t="s">
        <v>147</v>
      </c>
      <c r="B109" s="15" t="s">
        <v>149</v>
      </c>
      <c r="C109" s="15" t="s">
        <v>149</v>
      </c>
      <c r="D109" s="15" t="s">
        <v>149</v>
      </c>
      <c r="E109" s="15" t="s">
        <v>149</v>
      </c>
      <c r="F109" s="15" t="s">
        <v>149</v>
      </c>
      <c r="G109" s="15" t="s">
        <v>149</v>
      </c>
      <c r="H109" s="15" t="s">
        <v>149</v>
      </c>
      <c r="I109" s="15" t="s">
        <v>149</v>
      </c>
      <c r="J109" s="15" t="s">
        <v>149</v>
      </c>
      <c r="K109" s="15" t="s">
        <v>149</v>
      </c>
      <c r="L109" s="15" t="s">
        <v>149</v>
      </c>
      <c r="M109" s="15" t="s">
        <v>149</v>
      </c>
      <c r="N109" s="15" t="s">
        <v>149</v>
      </c>
      <c r="O109" s="15" t="s">
        <v>149</v>
      </c>
      <c r="P109" s="15" t="s">
        <v>149</v>
      </c>
      <c r="Q109" s="15" t="s">
        <v>149</v>
      </c>
      <c r="R109" s="15" t="s">
        <v>149</v>
      </c>
      <c r="S109" s="15" t="s">
        <v>149</v>
      </c>
      <c r="T109" s="15" t="s">
        <v>149</v>
      </c>
      <c r="U109" s="15" t="s">
        <v>149</v>
      </c>
      <c r="V109" s="15" t="s">
        <v>149</v>
      </c>
      <c r="W109" s="15" t="s">
        <v>149</v>
      </c>
      <c r="X109" s="15" t="s">
        <v>149</v>
      </c>
      <c r="Y109" s="15" t="s">
        <v>149</v>
      </c>
      <c r="Z109" s="15" t="s">
        <v>149</v>
      </c>
    </row>
    <row r="110" spans="1:26" x14ac:dyDescent="0.35">
      <c r="A110" s="15" t="s">
        <v>33</v>
      </c>
      <c r="B110" t="s">
        <v>209</v>
      </c>
      <c r="C110" t="s">
        <v>209</v>
      </c>
      <c r="D110" t="s">
        <v>209</v>
      </c>
      <c r="E110" t="s">
        <v>209</v>
      </c>
      <c r="F110" t="s">
        <v>209</v>
      </c>
      <c r="G110" t="s">
        <v>209</v>
      </c>
      <c r="H110" t="s">
        <v>209</v>
      </c>
      <c r="I110" t="s">
        <v>209</v>
      </c>
      <c r="K110" t="s">
        <v>211</v>
      </c>
      <c r="L110" t="s">
        <v>211</v>
      </c>
      <c r="M110" t="s">
        <v>211</v>
      </c>
      <c r="N110" t="s">
        <v>211</v>
      </c>
      <c r="O110" t="s">
        <v>211</v>
      </c>
      <c r="P110" t="s">
        <v>211</v>
      </c>
      <c r="Q110" t="s">
        <v>211</v>
      </c>
      <c r="R110" t="s">
        <v>211</v>
      </c>
      <c r="S110" t="s">
        <v>206</v>
      </c>
      <c r="T110" t="s">
        <v>206</v>
      </c>
      <c r="U110" t="s">
        <v>206</v>
      </c>
      <c r="V110" t="s">
        <v>206</v>
      </c>
      <c r="W110" t="s">
        <v>206</v>
      </c>
      <c r="X110" t="s">
        <v>208</v>
      </c>
      <c r="Y110" t="s">
        <v>208</v>
      </c>
      <c r="Z110" t="s">
        <v>208</v>
      </c>
    </row>
    <row r="111" spans="1:26" ht="15.5" x14ac:dyDescent="0.35">
      <c r="A111" s="16" t="s">
        <v>150</v>
      </c>
      <c r="B111" s="17">
        <v>0.18</v>
      </c>
      <c r="C111" s="17">
        <v>1.43</v>
      </c>
      <c r="D111" s="17">
        <v>0.39</v>
      </c>
      <c r="E111" s="17">
        <v>5.1100000000000003</v>
      </c>
      <c r="F111" s="17">
        <v>0.31</v>
      </c>
      <c r="G111" s="17">
        <v>1.06</v>
      </c>
      <c r="H111" s="17">
        <v>1.05</v>
      </c>
      <c r="I111" s="17">
        <v>0.42</v>
      </c>
      <c r="J111" s="17">
        <v>0.46</v>
      </c>
      <c r="K111" s="17">
        <v>0.09</v>
      </c>
      <c r="L111" s="17">
        <v>0.23</v>
      </c>
      <c r="M111" s="17">
        <v>0.18</v>
      </c>
      <c r="N111" s="17">
        <v>0.06</v>
      </c>
      <c r="O111" s="17">
        <v>0.09</v>
      </c>
      <c r="P111" s="17">
        <v>0.02</v>
      </c>
      <c r="Q111" s="17">
        <v>0.04</v>
      </c>
      <c r="R111" s="17">
        <v>0.09</v>
      </c>
      <c r="S111" s="17">
        <v>0.64</v>
      </c>
      <c r="T111" s="17">
        <v>1.19</v>
      </c>
      <c r="U111" s="17">
        <v>0.09</v>
      </c>
      <c r="V111" s="17">
        <v>1.62</v>
      </c>
      <c r="W111" s="17">
        <v>0.41</v>
      </c>
      <c r="X111" s="17">
        <v>0.08</v>
      </c>
      <c r="Y111" s="17">
        <v>0.19</v>
      </c>
      <c r="Z111" s="17">
        <v>2.7</v>
      </c>
    </row>
    <row r="112" spans="1:26" ht="15.5" x14ac:dyDescent="0.4">
      <c r="A112" s="18" t="s">
        <v>151</v>
      </c>
      <c r="B112" s="17">
        <v>39.03</v>
      </c>
      <c r="C112" s="17">
        <v>3.6</v>
      </c>
      <c r="D112" s="17">
        <v>29.31</v>
      </c>
      <c r="E112" s="17">
        <v>5.25</v>
      </c>
      <c r="F112" s="17">
        <v>37.130000000000003</v>
      </c>
      <c r="G112" s="17">
        <v>27.95</v>
      </c>
      <c r="H112" s="17">
        <v>26.94</v>
      </c>
      <c r="I112" s="17">
        <v>33.28</v>
      </c>
      <c r="J112" s="17">
        <v>29.27</v>
      </c>
      <c r="K112" s="17">
        <v>43.93</v>
      </c>
      <c r="L112" s="17">
        <v>36.92</v>
      </c>
      <c r="M112" s="17">
        <v>41.5</v>
      </c>
      <c r="N112" s="17">
        <v>48.2</v>
      </c>
      <c r="O112" s="17">
        <v>45.92</v>
      </c>
      <c r="P112" s="17">
        <v>50.48</v>
      </c>
      <c r="Q112" s="17">
        <v>51.88</v>
      </c>
      <c r="R112" s="17">
        <v>39.090000000000003</v>
      </c>
      <c r="S112" s="17">
        <v>3.88</v>
      </c>
      <c r="T112" s="17">
        <v>3.66</v>
      </c>
      <c r="U112" s="17">
        <v>0.69</v>
      </c>
      <c r="V112" s="17">
        <v>3.14</v>
      </c>
      <c r="W112" s="17">
        <v>3.72</v>
      </c>
      <c r="X112" s="17">
        <v>40.42</v>
      </c>
      <c r="Y112" s="17">
        <v>14.79</v>
      </c>
      <c r="Z112" s="17">
        <v>25.63</v>
      </c>
    </row>
    <row r="113" spans="1:26" ht="15.5" x14ac:dyDescent="0.4">
      <c r="A113" s="18" t="s">
        <v>152</v>
      </c>
      <c r="B113" s="17">
        <v>18.739999999999998</v>
      </c>
      <c r="C113" s="17">
        <v>14.09</v>
      </c>
      <c r="D113" s="17">
        <v>20.93</v>
      </c>
      <c r="E113" s="17">
        <v>15.39</v>
      </c>
      <c r="F113" s="17">
        <v>19.91</v>
      </c>
      <c r="G113" s="17">
        <v>24.12</v>
      </c>
      <c r="H113" s="17">
        <v>24.21</v>
      </c>
      <c r="I113" s="17">
        <v>20.329999999999998</v>
      </c>
      <c r="J113" s="17">
        <v>26.22</v>
      </c>
      <c r="K113" s="17">
        <v>18.48</v>
      </c>
      <c r="L113" s="17">
        <v>21.75</v>
      </c>
      <c r="M113" s="17">
        <v>19.3</v>
      </c>
      <c r="N113" s="17">
        <v>14.69</v>
      </c>
      <c r="O113" s="17">
        <v>17.489999999999998</v>
      </c>
      <c r="P113" s="17">
        <v>12.62</v>
      </c>
      <c r="Q113" s="17">
        <v>11.3</v>
      </c>
      <c r="R113" s="17">
        <v>21.19</v>
      </c>
      <c r="S113" s="17">
        <v>11.79</v>
      </c>
      <c r="T113" s="17">
        <v>14.32</v>
      </c>
      <c r="U113" s="17">
        <v>0.27</v>
      </c>
      <c r="V113" s="17">
        <v>12.74</v>
      </c>
      <c r="W113" s="17">
        <v>15.22</v>
      </c>
      <c r="X113" s="17">
        <v>22.85</v>
      </c>
      <c r="Y113" s="17">
        <v>8.5</v>
      </c>
      <c r="Z113" s="17">
        <v>23.85</v>
      </c>
    </row>
    <row r="114" spans="1:26" ht="15.5" x14ac:dyDescent="0.4">
      <c r="A114" s="18" t="s">
        <v>153</v>
      </c>
      <c r="B114" s="17">
        <v>9.31</v>
      </c>
      <c r="C114" s="17">
        <v>48.37</v>
      </c>
      <c r="D114" s="17">
        <v>16</v>
      </c>
      <c r="E114" s="17">
        <v>38.47</v>
      </c>
      <c r="F114" s="17">
        <v>10.44</v>
      </c>
      <c r="G114" s="17">
        <v>14.16</v>
      </c>
      <c r="H114" s="17">
        <v>14.95</v>
      </c>
      <c r="I114" s="17">
        <v>12.64</v>
      </c>
      <c r="J114" s="17">
        <v>11.59</v>
      </c>
      <c r="K114" s="17">
        <v>4.68</v>
      </c>
      <c r="L114" s="17">
        <v>7.9</v>
      </c>
      <c r="M114" s="17">
        <v>6.04</v>
      </c>
      <c r="N114" s="17">
        <v>4.4400000000000004</v>
      </c>
      <c r="O114" s="17">
        <v>4.24</v>
      </c>
      <c r="P114" s="17">
        <v>4.05</v>
      </c>
      <c r="Q114" s="17">
        <v>3.65</v>
      </c>
      <c r="R114" s="17">
        <v>7.87</v>
      </c>
      <c r="S114" s="17">
        <v>50.62</v>
      </c>
      <c r="T114" s="17">
        <v>48.03</v>
      </c>
      <c r="U114" s="17">
        <v>67.72</v>
      </c>
      <c r="V114" s="17">
        <v>50.08</v>
      </c>
      <c r="W114" s="17">
        <v>49.31</v>
      </c>
      <c r="X114" s="17">
        <v>4</v>
      </c>
      <c r="Y114" s="17">
        <v>49.91</v>
      </c>
      <c r="Z114" s="17">
        <v>13.88</v>
      </c>
    </row>
    <row r="115" spans="1:26" x14ac:dyDescent="0.35">
      <c r="A115" s="16" t="s">
        <v>34</v>
      </c>
      <c r="B115" s="17">
        <v>24.15</v>
      </c>
      <c r="C115" s="17">
        <v>31.77</v>
      </c>
      <c r="D115" s="17">
        <v>27.19</v>
      </c>
      <c r="E115" s="17">
        <v>33.01</v>
      </c>
      <c r="F115" s="17">
        <v>22.77</v>
      </c>
      <c r="G115" s="17">
        <v>24.44</v>
      </c>
      <c r="H115" s="17">
        <v>24.03</v>
      </c>
      <c r="I115" s="17">
        <v>22.01</v>
      </c>
      <c r="J115" s="17">
        <v>21.43</v>
      </c>
      <c r="K115" s="17">
        <v>20.85</v>
      </c>
      <c r="L115" s="17">
        <v>23.85</v>
      </c>
      <c r="M115" s="17">
        <v>21.08</v>
      </c>
      <c r="N115" s="17">
        <v>19.309999999999999</v>
      </c>
      <c r="O115" s="17">
        <v>19.82</v>
      </c>
      <c r="P115" s="17">
        <v>18.22</v>
      </c>
      <c r="Q115" s="17">
        <v>17.850000000000001</v>
      </c>
      <c r="R115" s="17">
        <v>20.25</v>
      </c>
      <c r="S115" s="17">
        <v>30.76</v>
      </c>
      <c r="T115" s="17">
        <v>31.86</v>
      </c>
      <c r="U115" s="17">
        <v>24.69</v>
      </c>
      <c r="V115" s="17">
        <v>32.14</v>
      </c>
      <c r="W115" s="17">
        <v>30.95</v>
      </c>
      <c r="X115" s="17">
        <v>21.04</v>
      </c>
      <c r="Y115" s="17">
        <v>15.09</v>
      </c>
      <c r="Z115" s="17">
        <v>25.51</v>
      </c>
    </row>
    <row r="116" spans="1:26" x14ac:dyDescent="0.35">
      <c r="A116" s="16" t="s">
        <v>76</v>
      </c>
      <c r="B116" s="17">
        <v>0.37</v>
      </c>
      <c r="C116" s="17">
        <v>0.42</v>
      </c>
      <c r="D116" s="17">
        <v>0.47</v>
      </c>
      <c r="E116" s="17">
        <v>0.53</v>
      </c>
      <c r="F116" s="17">
        <v>0.36</v>
      </c>
      <c r="G116" s="17">
        <v>0.49</v>
      </c>
      <c r="H116" s="17">
        <v>0.48</v>
      </c>
      <c r="I116" s="17">
        <v>0.38</v>
      </c>
      <c r="J116" s="17">
        <v>0.39</v>
      </c>
      <c r="K116" s="17">
        <v>0.34</v>
      </c>
      <c r="L116" s="17">
        <v>0.44</v>
      </c>
      <c r="M116" s="17">
        <v>0.38</v>
      </c>
      <c r="N116" s="17">
        <v>0.3</v>
      </c>
      <c r="O116" s="17">
        <v>0.32</v>
      </c>
      <c r="P116" s="17">
        <v>0.24</v>
      </c>
      <c r="Q116" s="17">
        <v>0.22</v>
      </c>
      <c r="R116" s="17">
        <v>0.41</v>
      </c>
      <c r="S116" s="17">
        <v>0.37</v>
      </c>
      <c r="T116" s="17">
        <v>0.49</v>
      </c>
      <c r="U116" s="17">
        <v>0.04</v>
      </c>
      <c r="V116" s="17">
        <v>0.35</v>
      </c>
      <c r="W116" s="17">
        <v>0.44</v>
      </c>
      <c r="X116" s="17">
        <v>0.38</v>
      </c>
      <c r="Y116" s="17">
        <v>0.2</v>
      </c>
      <c r="Z116" s="17">
        <v>0.52</v>
      </c>
    </row>
    <row r="117" spans="1:26" x14ac:dyDescent="0.35">
      <c r="A117" s="16" t="s">
        <v>36</v>
      </c>
      <c r="B117" s="17">
        <v>9.17</v>
      </c>
      <c r="C117" s="17">
        <v>0.75</v>
      </c>
      <c r="D117" s="17">
        <v>6.05</v>
      </c>
      <c r="E117" s="17">
        <v>2.2000000000000002</v>
      </c>
      <c r="F117" s="17">
        <v>9.93</v>
      </c>
      <c r="G117" s="17">
        <v>8.3000000000000007</v>
      </c>
      <c r="H117" s="17">
        <v>8.15</v>
      </c>
      <c r="I117" s="17">
        <v>9.6</v>
      </c>
      <c r="J117" s="17">
        <v>9.67</v>
      </c>
      <c r="K117" s="17">
        <v>11.65</v>
      </c>
      <c r="L117" s="17">
        <v>8.9600000000000009</v>
      </c>
      <c r="M117" s="17">
        <v>11.19</v>
      </c>
      <c r="N117" s="17">
        <v>13.13</v>
      </c>
      <c r="O117" s="17">
        <v>12.65</v>
      </c>
      <c r="P117" s="17">
        <v>13.99</v>
      </c>
      <c r="Q117" s="17">
        <v>14.33</v>
      </c>
      <c r="R117" s="17">
        <v>11.56</v>
      </c>
      <c r="S117" s="17">
        <v>0.61</v>
      </c>
      <c r="T117" s="17">
        <v>0.41</v>
      </c>
      <c r="U117" s="17">
        <v>3.66</v>
      </c>
      <c r="V117" s="17">
        <v>0.66</v>
      </c>
      <c r="W117" s="17">
        <v>0.75</v>
      </c>
      <c r="X117" s="17">
        <v>11.11</v>
      </c>
      <c r="Y117" s="17">
        <v>12.31</v>
      </c>
      <c r="Z117" s="17">
        <v>8.08</v>
      </c>
    </row>
    <row r="118" spans="1:26" x14ac:dyDescent="0.35">
      <c r="A118" s="18" t="s">
        <v>31</v>
      </c>
      <c r="B118" s="17">
        <v>100.95</v>
      </c>
      <c r="C118" s="17">
        <v>100.43</v>
      </c>
      <c r="D118" s="17">
        <v>100.34</v>
      </c>
      <c r="E118" s="17">
        <v>99.96</v>
      </c>
      <c r="F118" s="17">
        <v>100.85</v>
      </c>
      <c r="G118" s="17">
        <v>100.52</v>
      </c>
      <c r="H118" s="17">
        <v>99.81</v>
      </c>
      <c r="I118" s="17">
        <v>98.66</v>
      </c>
      <c r="J118" s="17">
        <v>99.03</v>
      </c>
      <c r="K118" s="17">
        <v>100.02</v>
      </c>
      <c r="L118" s="17">
        <v>100.05</v>
      </c>
      <c r="M118" s="17">
        <v>99.67</v>
      </c>
      <c r="N118" s="17">
        <v>100.13</v>
      </c>
      <c r="O118" s="17">
        <v>100.53</v>
      </c>
      <c r="P118" s="17">
        <v>99.62</v>
      </c>
      <c r="Q118" s="17">
        <v>99.27</v>
      </c>
      <c r="R118" s="17">
        <v>100.46</v>
      </c>
      <c r="S118" s="17">
        <v>98.67</v>
      </c>
      <c r="T118" s="17">
        <v>99.96</v>
      </c>
      <c r="U118" s="17">
        <v>97.16</v>
      </c>
      <c r="V118" s="17">
        <v>100.72</v>
      </c>
      <c r="W118" s="17">
        <v>100.8</v>
      </c>
      <c r="X118" s="17">
        <v>99.88</v>
      </c>
      <c r="Y118" s="17">
        <v>100.99</v>
      </c>
      <c r="Z118" s="17">
        <v>100.17</v>
      </c>
    </row>
    <row r="120" spans="1:26" x14ac:dyDescent="0.35">
      <c r="B120" t="s">
        <v>80</v>
      </c>
      <c r="C120" t="s">
        <v>80</v>
      </c>
      <c r="D120" t="s">
        <v>80</v>
      </c>
      <c r="E120" t="s">
        <v>80</v>
      </c>
      <c r="F120" t="s">
        <v>80</v>
      </c>
      <c r="G120" t="s">
        <v>80</v>
      </c>
      <c r="H120" t="s">
        <v>80</v>
      </c>
      <c r="I120" t="s">
        <v>80</v>
      </c>
      <c r="J120" t="s">
        <v>80</v>
      </c>
      <c r="K120" t="s">
        <v>80</v>
      </c>
      <c r="L120" t="s">
        <v>80</v>
      </c>
      <c r="M120" t="s">
        <v>80</v>
      </c>
      <c r="N120" t="s">
        <v>80</v>
      </c>
      <c r="O120" t="s">
        <v>80</v>
      </c>
      <c r="P120" t="s">
        <v>80</v>
      </c>
      <c r="Q120" t="s">
        <v>80</v>
      </c>
      <c r="R120" t="s">
        <v>80</v>
      </c>
      <c r="S120" t="s">
        <v>80</v>
      </c>
      <c r="T120" t="s">
        <v>19</v>
      </c>
      <c r="U120" t="s">
        <v>19</v>
      </c>
      <c r="V120" t="s">
        <v>157</v>
      </c>
      <c r="W120" t="s">
        <v>20</v>
      </c>
      <c r="X120" t="s">
        <v>20</v>
      </c>
      <c r="Y120" t="s">
        <v>20</v>
      </c>
      <c r="Z120" t="s">
        <v>20</v>
      </c>
    </row>
    <row r="121" spans="1:26" x14ac:dyDescent="0.35">
      <c r="A121" s="15" t="s">
        <v>147</v>
      </c>
      <c r="B121" s="15" t="s">
        <v>149</v>
      </c>
      <c r="C121" s="15" t="s">
        <v>149</v>
      </c>
      <c r="D121" s="15" t="s">
        <v>149</v>
      </c>
      <c r="E121" s="15" t="s">
        <v>149</v>
      </c>
      <c r="F121" s="15" t="s">
        <v>149</v>
      </c>
      <c r="G121" s="15" t="s">
        <v>149</v>
      </c>
      <c r="H121" s="15" t="s">
        <v>149</v>
      </c>
      <c r="I121" s="15" t="s">
        <v>149</v>
      </c>
      <c r="J121" s="15" t="s">
        <v>149</v>
      </c>
      <c r="K121" s="15" t="s">
        <v>149</v>
      </c>
      <c r="L121" s="15" t="s">
        <v>149</v>
      </c>
      <c r="M121" s="15" t="s">
        <v>149</v>
      </c>
      <c r="N121" s="15" t="s">
        <v>149</v>
      </c>
      <c r="O121" s="15" t="s">
        <v>149</v>
      </c>
      <c r="P121" s="15" t="s">
        <v>149</v>
      </c>
      <c r="Q121" s="15" t="s">
        <v>149</v>
      </c>
      <c r="R121" s="15" t="s">
        <v>149</v>
      </c>
      <c r="S121" s="15" t="s">
        <v>149</v>
      </c>
      <c r="T121" s="15" t="s">
        <v>149</v>
      </c>
      <c r="U121" s="15" t="s">
        <v>149</v>
      </c>
      <c r="V121" s="15" t="s">
        <v>149</v>
      </c>
      <c r="W121" s="15" t="s">
        <v>149</v>
      </c>
      <c r="X121" s="15" t="s">
        <v>149</v>
      </c>
      <c r="Y121" s="15" t="s">
        <v>149</v>
      </c>
      <c r="Z121" s="15" t="s">
        <v>149</v>
      </c>
    </row>
    <row r="122" spans="1:26" x14ac:dyDescent="0.35">
      <c r="A122" s="15" t="s">
        <v>33</v>
      </c>
      <c r="B122" t="s">
        <v>208</v>
      </c>
      <c r="C122" t="s">
        <v>208</v>
      </c>
      <c r="D122" t="s">
        <v>208</v>
      </c>
      <c r="E122" t="s">
        <v>208</v>
      </c>
      <c r="F122" t="s">
        <v>208</v>
      </c>
      <c r="G122" t="s">
        <v>208</v>
      </c>
      <c r="H122" t="s">
        <v>208</v>
      </c>
      <c r="I122" t="s">
        <v>208</v>
      </c>
      <c r="J122" t="s">
        <v>208</v>
      </c>
      <c r="K122" t="s">
        <v>208</v>
      </c>
      <c r="L122" t="s">
        <v>208</v>
      </c>
      <c r="M122" t="s">
        <v>208</v>
      </c>
      <c r="N122" t="s">
        <v>208</v>
      </c>
      <c r="O122" t="s">
        <v>208</v>
      </c>
      <c r="P122" t="s">
        <v>208</v>
      </c>
      <c r="Q122" t="s">
        <v>208</v>
      </c>
      <c r="R122" t="s">
        <v>208</v>
      </c>
      <c r="S122" t="s">
        <v>208</v>
      </c>
      <c r="T122" t="s">
        <v>211</v>
      </c>
      <c r="U122" t="s">
        <v>211</v>
      </c>
      <c r="W122" t="s">
        <v>209</v>
      </c>
      <c r="X122" t="s">
        <v>209</v>
      </c>
      <c r="Y122" t="s">
        <v>209</v>
      </c>
      <c r="Z122" t="s">
        <v>209</v>
      </c>
    </row>
    <row r="123" spans="1:26" ht="15.5" x14ac:dyDescent="0.35">
      <c r="A123" s="16" t="s">
        <v>150</v>
      </c>
      <c r="B123" s="17">
        <v>0.76</v>
      </c>
      <c r="C123" s="17">
        <v>0.51</v>
      </c>
      <c r="D123" s="17">
        <v>0.03</v>
      </c>
      <c r="E123" s="17">
        <v>0.24</v>
      </c>
      <c r="F123" s="17">
        <v>0.21</v>
      </c>
      <c r="G123" s="17">
        <v>0.78</v>
      </c>
      <c r="H123" s="17">
        <v>1.75</v>
      </c>
      <c r="I123" s="17">
        <v>0.37</v>
      </c>
      <c r="J123" s="17">
        <v>0.7</v>
      </c>
      <c r="K123" s="17">
        <v>0.44</v>
      </c>
      <c r="L123" s="17">
        <v>0.04</v>
      </c>
      <c r="M123" s="17">
        <v>0.05</v>
      </c>
      <c r="N123" s="17">
        <v>0.08</v>
      </c>
      <c r="O123" s="17">
        <v>0.64</v>
      </c>
      <c r="P123" s="17">
        <v>0.89</v>
      </c>
      <c r="Q123" s="17">
        <v>0.52</v>
      </c>
      <c r="R123" s="17">
        <v>0.95</v>
      </c>
      <c r="S123" s="17">
        <v>0.25</v>
      </c>
      <c r="T123" s="17">
        <v>0.04</v>
      </c>
      <c r="U123" s="17">
        <v>0.02</v>
      </c>
      <c r="V123" s="17">
        <v>0.1</v>
      </c>
      <c r="W123" s="17">
        <v>0.26</v>
      </c>
      <c r="X123" s="17">
        <v>0.47</v>
      </c>
      <c r="Y123" s="17">
        <v>0.2</v>
      </c>
      <c r="Z123" s="17">
        <v>0</v>
      </c>
    </row>
    <row r="124" spans="1:26" ht="15.5" x14ac:dyDescent="0.4">
      <c r="A124" s="18" t="s">
        <v>151</v>
      </c>
      <c r="B124" s="17">
        <v>31.25</v>
      </c>
      <c r="C124" s="17">
        <v>34.79</v>
      </c>
      <c r="D124" s="17">
        <v>45.15</v>
      </c>
      <c r="E124" s="17">
        <v>40.58</v>
      </c>
      <c r="F124" s="17">
        <v>36.6</v>
      </c>
      <c r="G124" s="17">
        <v>31.15</v>
      </c>
      <c r="H124" s="17">
        <v>16.13</v>
      </c>
      <c r="I124" s="17">
        <v>35.58</v>
      </c>
      <c r="J124" s="17">
        <v>31.77</v>
      </c>
      <c r="K124" s="17">
        <v>33.619999999999997</v>
      </c>
      <c r="L124" s="17">
        <v>43.83</v>
      </c>
      <c r="M124" s="17">
        <v>44.42</v>
      </c>
      <c r="N124" s="17">
        <v>43.87</v>
      </c>
      <c r="O124" s="17">
        <v>32.4</v>
      </c>
      <c r="P124" s="17">
        <v>31.76</v>
      </c>
      <c r="Q124" s="17">
        <v>34.26</v>
      </c>
      <c r="R124" s="17">
        <v>30.79</v>
      </c>
      <c r="S124" s="17">
        <v>39.950000000000003</v>
      </c>
      <c r="T124" s="17">
        <v>60.38</v>
      </c>
      <c r="U124" s="17">
        <v>60.53</v>
      </c>
      <c r="V124" s="17">
        <v>50.2</v>
      </c>
      <c r="W124" s="17">
        <v>36.340000000000003</v>
      </c>
      <c r="X124" s="17">
        <v>32.97</v>
      </c>
      <c r="Y124" s="17">
        <v>40.770000000000003</v>
      </c>
      <c r="Z124" s="17">
        <v>45.9</v>
      </c>
    </row>
    <row r="125" spans="1:26" ht="15.5" x14ac:dyDescent="0.4">
      <c r="A125" s="18" t="s">
        <v>152</v>
      </c>
      <c r="B125" s="17">
        <v>23.24</v>
      </c>
      <c r="C125" s="17">
        <v>25.41</v>
      </c>
      <c r="D125" s="17">
        <v>18.059999999999999</v>
      </c>
      <c r="E125" s="17">
        <v>20.85</v>
      </c>
      <c r="F125" s="17">
        <v>20.079999999999998</v>
      </c>
      <c r="G125" s="17">
        <v>22.42</v>
      </c>
      <c r="H125" s="17">
        <v>28.35</v>
      </c>
      <c r="I125" s="17">
        <v>20.74</v>
      </c>
      <c r="J125" s="17">
        <v>21.89</v>
      </c>
      <c r="K125" s="17">
        <v>21.4</v>
      </c>
      <c r="L125" s="17">
        <v>19.71</v>
      </c>
      <c r="M125" s="17">
        <v>19.05</v>
      </c>
      <c r="N125" s="17">
        <v>18.989999999999998</v>
      </c>
      <c r="O125" s="17">
        <v>23.55</v>
      </c>
      <c r="P125" s="17">
        <v>24.75</v>
      </c>
      <c r="Q125" s="17">
        <v>23.51</v>
      </c>
      <c r="R125" s="17">
        <v>23.46</v>
      </c>
      <c r="S125" s="17">
        <v>16.97</v>
      </c>
      <c r="T125" s="17">
        <v>1.75</v>
      </c>
      <c r="U125" s="17">
        <v>1.77</v>
      </c>
      <c r="V125" s="17">
        <v>14.01</v>
      </c>
      <c r="W125" s="17">
        <v>27.15</v>
      </c>
      <c r="X125" s="17">
        <v>22.77</v>
      </c>
      <c r="Y125" s="17">
        <v>21.67</v>
      </c>
      <c r="Z125" s="17">
        <v>18.170000000000002</v>
      </c>
    </row>
    <row r="126" spans="1:26" ht="15.5" x14ac:dyDescent="0.4">
      <c r="A126" s="18" t="s">
        <v>153</v>
      </c>
      <c r="B126" s="17">
        <v>11.23</v>
      </c>
      <c r="C126" s="17">
        <v>6.91</v>
      </c>
      <c r="D126" s="17">
        <v>3.7</v>
      </c>
      <c r="E126" s="17">
        <v>5.05</v>
      </c>
      <c r="F126" s="17">
        <v>9.73</v>
      </c>
      <c r="G126" s="17">
        <v>12.8</v>
      </c>
      <c r="H126" s="17">
        <v>21.33</v>
      </c>
      <c r="I126" s="17">
        <v>9.24</v>
      </c>
      <c r="J126" s="17">
        <v>12.79</v>
      </c>
      <c r="K126" s="17">
        <v>11.47</v>
      </c>
      <c r="L126" s="17">
        <v>4.6500000000000004</v>
      </c>
      <c r="M126" s="17">
        <v>3.4</v>
      </c>
      <c r="N126" s="17">
        <v>4.54</v>
      </c>
      <c r="O126" s="17">
        <v>12.54</v>
      </c>
      <c r="P126" s="17">
        <v>11.18</v>
      </c>
      <c r="Q126" s="17">
        <v>10.63</v>
      </c>
      <c r="R126" s="17">
        <v>12.83</v>
      </c>
      <c r="S126" s="17">
        <v>8.81</v>
      </c>
      <c r="T126" s="17">
        <v>4.0199999999999996</v>
      </c>
      <c r="U126" s="17">
        <v>4.6500000000000004</v>
      </c>
      <c r="V126" s="17">
        <v>4.8600000000000003</v>
      </c>
      <c r="W126" s="17">
        <v>4.03</v>
      </c>
      <c r="X126" s="17">
        <v>11.54</v>
      </c>
      <c r="Y126" s="17">
        <v>5.03</v>
      </c>
      <c r="Z126" s="17">
        <v>3.38</v>
      </c>
    </row>
    <row r="127" spans="1:26" x14ac:dyDescent="0.35">
      <c r="A127" s="16" t="s">
        <v>34</v>
      </c>
      <c r="B127" s="17">
        <v>24.55</v>
      </c>
      <c r="C127" s="17">
        <v>22.58</v>
      </c>
      <c r="D127" s="17">
        <v>20.309999999999999</v>
      </c>
      <c r="E127" s="17">
        <v>22.32</v>
      </c>
      <c r="F127" s="17">
        <v>21.58</v>
      </c>
      <c r="G127" s="17">
        <v>26.38</v>
      </c>
      <c r="H127" s="17">
        <v>25.38</v>
      </c>
      <c r="I127" s="17">
        <v>24.25</v>
      </c>
      <c r="J127" s="17">
        <v>25.08</v>
      </c>
      <c r="K127" s="17">
        <v>25.45</v>
      </c>
      <c r="L127" s="17">
        <v>19.809999999999999</v>
      </c>
      <c r="M127" s="17">
        <v>19.940000000000001</v>
      </c>
      <c r="N127" s="17">
        <v>19.89</v>
      </c>
      <c r="O127" s="17">
        <v>17.940000000000001</v>
      </c>
      <c r="P127" s="17">
        <v>19.940000000000001</v>
      </c>
      <c r="Q127" s="17">
        <v>18.61</v>
      </c>
      <c r="R127" s="17">
        <v>22.27</v>
      </c>
      <c r="S127" s="17">
        <v>23.25</v>
      </c>
      <c r="T127" s="17">
        <v>19.510000000000002</v>
      </c>
      <c r="U127" s="17">
        <v>18.53</v>
      </c>
      <c r="V127" s="17">
        <v>11.19</v>
      </c>
      <c r="W127" s="17">
        <v>21.58</v>
      </c>
      <c r="X127" s="17">
        <v>24.27</v>
      </c>
      <c r="Y127" s="17">
        <v>20.3</v>
      </c>
      <c r="Z127" s="17">
        <v>18.510000000000002</v>
      </c>
    </row>
    <row r="128" spans="1:26" x14ac:dyDescent="0.35">
      <c r="A128" s="16" t="s">
        <v>76</v>
      </c>
      <c r="B128" s="17">
        <v>0.48</v>
      </c>
      <c r="C128" s="17">
        <v>0.43</v>
      </c>
      <c r="D128" s="17">
        <v>0.34</v>
      </c>
      <c r="E128" s="17">
        <v>0.38</v>
      </c>
      <c r="F128" s="17">
        <v>0.38</v>
      </c>
      <c r="G128" s="17">
        <v>0.45</v>
      </c>
      <c r="H128" s="17">
        <v>0.62</v>
      </c>
      <c r="I128" s="17">
        <v>0.42</v>
      </c>
      <c r="J128" s="17">
        <v>0.54</v>
      </c>
      <c r="K128" s="17">
        <v>0.54</v>
      </c>
      <c r="L128" s="17">
        <v>0.34</v>
      </c>
      <c r="M128" s="17">
        <v>0.32</v>
      </c>
      <c r="N128" s="17">
        <v>0.35</v>
      </c>
      <c r="O128" s="17">
        <v>0.42</v>
      </c>
      <c r="P128" s="17">
        <v>0.46</v>
      </c>
      <c r="Q128" s="17">
        <v>0.4</v>
      </c>
      <c r="R128" s="17">
        <v>0.46</v>
      </c>
      <c r="S128" s="17">
        <v>0.37</v>
      </c>
      <c r="T128" s="17">
        <v>0.17</v>
      </c>
      <c r="U128" s="17">
        <v>0.19</v>
      </c>
      <c r="V128" s="17">
        <v>0.21</v>
      </c>
      <c r="W128" s="17">
        <v>0.42</v>
      </c>
      <c r="X128" s="17">
        <v>0.43</v>
      </c>
      <c r="Y128" s="17">
        <v>0.34</v>
      </c>
      <c r="Z128" s="17">
        <v>0.32</v>
      </c>
    </row>
    <row r="129" spans="1:26" x14ac:dyDescent="0.35">
      <c r="A129" s="16" t="s">
        <v>36</v>
      </c>
      <c r="B129" s="17">
        <v>8.07</v>
      </c>
      <c r="C129" s="17">
        <v>9.84</v>
      </c>
      <c r="D129" s="17">
        <v>12.01</v>
      </c>
      <c r="E129" s="17">
        <v>10.35</v>
      </c>
      <c r="F129" s="17">
        <v>10.14</v>
      </c>
      <c r="G129" s="17">
        <v>7.22</v>
      </c>
      <c r="H129" s="17">
        <v>6.45</v>
      </c>
      <c r="I129" s="17">
        <v>8.43</v>
      </c>
      <c r="J129" s="17">
        <v>7.92</v>
      </c>
      <c r="K129" s="17">
        <v>7.72</v>
      </c>
      <c r="L129" s="17">
        <v>12.46</v>
      </c>
      <c r="M129" s="17">
        <v>12.16</v>
      </c>
      <c r="N129" s="17">
        <v>12.25</v>
      </c>
      <c r="O129" s="17">
        <v>12.56</v>
      </c>
      <c r="P129" s="17">
        <v>11.39</v>
      </c>
      <c r="Q129" s="17">
        <v>12.32</v>
      </c>
      <c r="R129" s="17">
        <v>9.83</v>
      </c>
      <c r="S129" s="17">
        <v>9.52</v>
      </c>
      <c r="T129" s="17">
        <v>14.35</v>
      </c>
      <c r="U129" s="17">
        <v>15.1</v>
      </c>
      <c r="V129" s="17">
        <v>18.489999999999998</v>
      </c>
      <c r="W129" s="17">
        <v>10.5</v>
      </c>
      <c r="X129" s="17">
        <v>8.6</v>
      </c>
      <c r="Y129" s="17">
        <v>11.75</v>
      </c>
      <c r="Z129" s="17">
        <v>13.25</v>
      </c>
    </row>
    <row r="130" spans="1:26" x14ac:dyDescent="0.35">
      <c r="A130" s="18" t="s">
        <v>31</v>
      </c>
      <c r="B130" s="17">
        <v>99.59</v>
      </c>
      <c r="C130" s="17">
        <v>100.47</v>
      </c>
      <c r="D130" s="17">
        <v>99.6</v>
      </c>
      <c r="E130" s="17">
        <v>99.77</v>
      </c>
      <c r="F130" s="17">
        <v>98.71</v>
      </c>
      <c r="G130" s="17">
        <v>101.2</v>
      </c>
      <c r="H130" s="17">
        <v>100</v>
      </c>
      <c r="I130" s="17">
        <v>99.03</v>
      </c>
      <c r="J130" s="17">
        <v>100.69</v>
      </c>
      <c r="K130" s="17">
        <v>100.64</v>
      </c>
      <c r="L130" s="17">
        <v>100.84</v>
      </c>
      <c r="M130" s="17">
        <v>99.34</v>
      </c>
      <c r="N130" s="17">
        <v>99.97</v>
      </c>
      <c r="O130" s="17">
        <v>100.05</v>
      </c>
      <c r="P130" s="17">
        <v>100.37</v>
      </c>
      <c r="Q130" s="17">
        <v>100.25</v>
      </c>
      <c r="R130" s="17">
        <v>100.59</v>
      </c>
      <c r="S130" s="17">
        <v>99.12</v>
      </c>
      <c r="T130" s="17">
        <v>100.22</v>
      </c>
      <c r="U130" s="17">
        <v>100.79</v>
      </c>
      <c r="V130" s="17">
        <v>99.06</v>
      </c>
      <c r="W130" s="17">
        <v>100.28</v>
      </c>
      <c r="X130" s="17">
        <v>101.05</v>
      </c>
      <c r="Y130" s="17">
        <v>100.06</v>
      </c>
      <c r="Z130" s="17">
        <v>99.53</v>
      </c>
    </row>
    <row r="132" spans="1:26" x14ac:dyDescent="0.35">
      <c r="A132" s="16" t="s">
        <v>158</v>
      </c>
      <c r="B132" t="s">
        <v>20</v>
      </c>
      <c r="C132" t="s">
        <v>20</v>
      </c>
      <c r="D132" t="s">
        <v>20</v>
      </c>
      <c r="E132" t="s">
        <v>20</v>
      </c>
      <c r="F132" t="s">
        <v>159</v>
      </c>
      <c r="G132" t="s">
        <v>159</v>
      </c>
      <c r="H132" t="s">
        <v>160</v>
      </c>
      <c r="I132" t="s">
        <v>160</v>
      </c>
      <c r="J132" t="s">
        <v>22</v>
      </c>
      <c r="K132" t="s">
        <v>22</v>
      </c>
      <c r="L132" t="s">
        <v>22</v>
      </c>
      <c r="M132" t="s">
        <v>22</v>
      </c>
      <c r="N132" t="s">
        <v>22</v>
      </c>
      <c r="O132" t="s">
        <v>22</v>
      </c>
      <c r="P132" t="s">
        <v>22</v>
      </c>
      <c r="Q132" t="s">
        <v>22</v>
      </c>
      <c r="R132" t="s">
        <v>96</v>
      </c>
      <c r="S132" t="s">
        <v>96</v>
      </c>
      <c r="T132" t="s">
        <v>96</v>
      </c>
      <c r="U132" t="s">
        <v>96</v>
      </c>
      <c r="V132" t="s">
        <v>161</v>
      </c>
      <c r="W132" t="s">
        <v>161</v>
      </c>
      <c r="X132" t="s">
        <v>161</v>
      </c>
      <c r="Y132" t="s">
        <v>162</v>
      </c>
      <c r="Z132" t="s">
        <v>162</v>
      </c>
    </row>
    <row r="133" spans="1:26" x14ac:dyDescent="0.35">
      <c r="A133" s="15" t="s">
        <v>147</v>
      </c>
      <c r="B133" s="15" t="s">
        <v>149</v>
      </c>
      <c r="C133" s="15" t="s">
        <v>149</v>
      </c>
      <c r="D133" s="15" t="s">
        <v>149</v>
      </c>
      <c r="E133" s="15" t="s">
        <v>149</v>
      </c>
      <c r="F133" s="15" t="s">
        <v>149</v>
      </c>
      <c r="G133" s="15" t="s">
        <v>149</v>
      </c>
      <c r="H133" s="15" t="s">
        <v>149</v>
      </c>
      <c r="I133" s="15" t="s">
        <v>149</v>
      </c>
      <c r="J133" s="15" t="s">
        <v>149</v>
      </c>
      <c r="K133" s="15" t="s">
        <v>149</v>
      </c>
      <c r="L133" s="15" t="s">
        <v>149</v>
      </c>
      <c r="M133" s="15" t="s">
        <v>149</v>
      </c>
      <c r="N133" s="15" t="s">
        <v>149</v>
      </c>
      <c r="O133" s="15" t="s">
        <v>149</v>
      </c>
      <c r="P133" s="15" t="s">
        <v>149</v>
      </c>
      <c r="Q133" s="15" t="s">
        <v>149</v>
      </c>
      <c r="R133" s="15" t="s">
        <v>149</v>
      </c>
      <c r="S133" s="15" t="s">
        <v>149</v>
      </c>
      <c r="T133" s="15" t="s">
        <v>149</v>
      </c>
      <c r="U133" s="15" t="s">
        <v>149</v>
      </c>
      <c r="V133" s="15" t="s">
        <v>149</v>
      </c>
      <c r="W133" s="15" t="s">
        <v>149</v>
      </c>
      <c r="X133" s="15" t="s">
        <v>149</v>
      </c>
      <c r="Y133" s="15" t="s">
        <v>149</v>
      </c>
      <c r="Z133" s="15" t="s">
        <v>149</v>
      </c>
    </row>
    <row r="134" spans="1:26" x14ac:dyDescent="0.35">
      <c r="A134" s="15" t="s">
        <v>33</v>
      </c>
      <c r="B134" t="s">
        <v>209</v>
      </c>
      <c r="C134" t="s">
        <v>209</v>
      </c>
      <c r="D134" t="s">
        <v>209</v>
      </c>
      <c r="E134" t="s">
        <v>209</v>
      </c>
      <c r="F134" t="s">
        <v>208</v>
      </c>
      <c r="G134" t="s">
        <v>208</v>
      </c>
      <c r="H134" t="s">
        <v>208</v>
      </c>
      <c r="I134" t="s">
        <v>208</v>
      </c>
      <c r="J134" t="s">
        <v>210</v>
      </c>
      <c r="K134" t="s">
        <v>210</v>
      </c>
      <c r="L134" t="s">
        <v>210</v>
      </c>
      <c r="M134" t="s">
        <v>210</v>
      </c>
      <c r="N134" t="s">
        <v>210</v>
      </c>
      <c r="O134" t="s">
        <v>210</v>
      </c>
      <c r="P134" t="s">
        <v>210</v>
      </c>
      <c r="Q134" t="s">
        <v>210</v>
      </c>
      <c r="R134" t="s">
        <v>211</v>
      </c>
      <c r="S134" t="s">
        <v>211</v>
      </c>
      <c r="T134" t="s">
        <v>211</v>
      </c>
      <c r="U134" t="s">
        <v>211</v>
      </c>
      <c r="V134" t="s">
        <v>208</v>
      </c>
      <c r="W134" t="s">
        <v>208</v>
      </c>
      <c r="X134" t="s">
        <v>208</v>
      </c>
      <c r="Y134" t="s">
        <v>208</v>
      </c>
      <c r="Z134" t="s">
        <v>208</v>
      </c>
    </row>
    <row r="135" spans="1:26" ht="15.5" x14ac:dyDescent="0.35">
      <c r="A135" s="16" t="s">
        <v>150</v>
      </c>
      <c r="B135" s="17">
        <v>0.75</v>
      </c>
      <c r="C135" s="17">
        <v>0.37</v>
      </c>
      <c r="D135" s="17">
        <v>0.68</v>
      </c>
      <c r="E135" s="17">
        <v>0.03</v>
      </c>
      <c r="F135" s="17">
        <v>0.3</v>
      </c>
      <c r="G135" s="17">
        <v>0.39</v>
      </c>
      <c r="H135" s="17">
        <v>0.47</v>
      </c>
      <c r="I135" s="17">
        <v>0.46</v>
      </c>
      <c r="J135" s="17">
        <v>0.41</v>
      </c>
      <c r="K135" s="17">
        <v>0.22</v>
      </c>
      <c r="L135" s="17">
        <v>0.16</v>
      </c>
      <c r="M135" s="17">
        <v>0.38</v>
      </c>
      <c r="N135" s="17">
        <v>0.26</v>
      </c>
      <c r="O135" s="17">
        <v>0.23</v>
      </c>
      <c r="P135" s="17">
        <v>0.44</v>
      </c>
      <c r="Q135" s="17">
        <v>0.38</v>
      </c>
      <c r="R135" s="17">
        <v>0.47</v>
      </c>
      <c r="S135" s="17">
        <v>0.43</v>
      </c>
      <c r="T135" s="17">
        <v>0.22</v>
      </c>
      <c r="U135" s="17">
        <v>0</v>
      </c>
      <c r="V135" s="17">
        <v>2.7</v>
      </c>
      <c r="W135" s="17">
        <v>3.03</v>
      </c>
      <c r="X135" s="17">
        <v>2.4500000000000002</v>
      </c>
      <c r="Y135" s="17">
        <v>0.75</v>
      </c>
      <c r="Z135" s="17">
        <v>0.41</v>
      </c>
    </row>
    <row r="136" spans="1:26" ht="15.5" x14ac:dyDescent="0.4">
      <c r="A136" s="18" t="s">
        <v>151</v>
      </c>
      <c r="B136" s="17">
        <v>31.09</v>
      </c>
      <c r="C136" s="17">
        <v>29.53</v>
      </c>
      <c r="D136" s="17">
        <v>28.32</v>
      </c>
      <c r="E136" s="17">
        <v>46.02</v>
      </c>
      <c r="F136" s="17">
        <v>32.51</v>
      </c>
      <c r="G136" s="17">
        <v>26.2</v>
      </c>
      <c r="H136" s="17">
        <v>31.33</v>
      </c>
      <c r="I136" s="17">
        <v>31.01</v>
      </c>
      <c r="J136" s="17">
        <v>32.880000000000003</v>
      </c>
      <c r="K136" s="17">
        <v>34.14</v>
      </c>
      <c r="L136" s="17">
        <v>38.950000000000003</v>
      </c>
      <c r="M136" s="17">
        <v>33.270000000000003</v>
      </c>
      <c r="N136" s="17">
        <v>32.979999999999997</v>
      </c>
      <c r="O136" s="17">
        <v>32.6</v>
      </c>
      <c r="P136" s="17">
        <v>32.659999999999997</v>
      </c>
      <c r="Q136" s="17">
        <v>32.1</v>
      </c>
      <c r="R136" s="17">
        <v>33.99</v>
      </c>
      <c r="S136" s="17">
        <v>33.25</v>
      </c>
      <c r="T136" s="17">
        <v>33.619999999999997</v>
      </c>
      <c r="U136" s="17">
        <v>53.66</v>
      </c>
      <c r="V136" s="17">
        <v>3.57</v>
      </c>
      <c r="W136" s="17">
        <v>2.31</v>
      </c>
      <c r="X136" s="17">
        <v>3.48</v>
      </c>
      <c r="Y136" s="17">
        <v>1.28</v>
      </c>
      <c r="Z136" s="17">
        <v>1.46</v>
      </c>
    </row>
    <row r="137" spans="1:26" ht="15.5" x14ac:dyDescent="0.4">
      <c r="A137" s="18" t="s">
        <v>152</v>
      </c>
      <c r="B137" s="17">
        <v>24.12</v>
      </c>
      <c r="C137" s="17">
        <v>23.44</v>
      </c>
      <c r="D137" s="17">
        <v>22.62</v>
      </c>
      <c r="E137" s="17">
        <v>18.010000000000002</v>
      </c>
      <c r="F137" s="17">
        <v>29.52</v>
      </c>
      <c r="G137" s="17">
        <v>29.6</v>
      </c>
      <c r="H137" s="17">
        <v>29.16</v>
      </c>
      <c r="I137" s="17">
        <v>29.06</v>
      </c>
      <c r="J137" s="17">
        <v>26.37</v>
      </c>
      <c r="K137" s="17">
        <v>22.95</v>
      </c>
      <c r="L137" s="17">
        <v>20.46</v>
      </c>
      <c r="M137" s="17">
        <v>25.36</v>
      </c>
      <c r="N137" s="17">
        <v>23.82</v>
      </c>
      <c r="O137" s="17">
        <v>23.04</v>
      </c>
      <c r="P137" s="17">
        <v>24.8</v>
      </c>
      <c r="Q137" s="17">
        <v>25.47</v>
      </c>
      <c r="R137" s="17">
        <v>21.21</v>
      </c>
      <c r="S137" s="17">
        <v>20.92</v>
      </c>
      <c r="T137" s="17">
        <v>20.34</v>
      </c>
      <c r="U137" s="17">
        <v>0</v>
      </c>
      <c r="V137" s="17">
        <v>29.9</v>
      </c>
      <c r="W137" s="17">
        <v>25.77</v>
      </c>
      <c r="X137" s="17">
        <v>30.34</v>
      </c>
      <c r="Y137" s="17">
        <v>26.37</v>
      </c>
      <c r="Z137" s="17">
        <v>26.37</v>
      </c>
    </row>
    <row r="138" spans="1:26" ht="15.5" x14ac:dyDescent="0.4">
      <c r="A138" s="18" t="s">
        <v>153</v>
      </c>
      <c r="B138" s="17">
        <v>10.9</v>
      </c>
      <c r="C138" s="17">
        <v>13.37</v>
      </c>
      <c r="D138" s="17">
        <v>15.13</v>
      </c>
      <c r="E138" s="17">
        <v>3.6</v>
      </c>
      <c r="F138" s="17">
        <v>7.61</v>
      </c>
      <c r="G138" s="17">
        <v>12.82</v>
      </c>
      <c r="H138" s="17">
        <v>10.78</v>
      </c>
      <c r="I138" s="17">
        <v>9.11</v>
      </c>
      <c r="J138" s="17">
        <v>9.42</v>
      </c>
      <c r="K138" s="17">
        <v>10.61</v>
      </c>
      <c r="L138" s="17">
        <v>7.67</v>
      </c>
      <c r="M138" s="17">
        <v>8.76</v>
      </c>
      <c r="N138" s="17">
        <v>9.6199999999999992</v>
      </c>
      <c r="O138" s="17">
        <v>10.84</v>
      </c>
      <c r="P138" s="17">
        <v>8.8000000000000007</v>
      </c>
      <c r="Q138" s="17">
        <v>8.67</v>
      </c>
      <c r="R138" s="17">
        <v>12.68</v>
      </c>
      <c r="S138" s="17">
        <v>12.21</v>
      </c>
      <c r="T138" s="17">
        <v>11.6</v>
      </c>
      <c r="U138" s="17">
        <v>6.75</v>
      </c>
      <c r="V138" s="17">
        <v>31.51</v>
      </c>
      <c r="W138" s="17">
        <v>36.369999999999997</v>
      </c>
      <c r="X138" s="17">
        <v>31.02</v>
      </c>
      <c r="Y138" s="17">
        <v>39.82</v>
      </c>
      <c r="Z138" s="17">
        <v>40.619999999999997</v>
      </c>
    </row>
    <row r="139" spans="1:26" x14ac:dyDescent="0.35">
      <c r="A139" s="16" t="s">
        <v>34</v>
      </c>
      <c r="B139" s="17">
        <v>24.59</v>
      </c>
      <c r="C139" s="17">
        <v>22.71</v>
      </c>
      <c r="D139" s="17">
        <v>24.54</v>
      </c>
      <c r="E139" s="17">
        <v>18.97</v>
      </c>
      <c r="F139" s="17">
        <v>17.649999999999999</v>
      </c>
      <c r="G139" s="17">
        <v>23.2</v>
      </c>
      <c r="H139" s="17">
        <v>17.649999999999999</v>
      </c>
      <c r="I139" s="17">
        <v>18.23</v>
      </c>
      <c r="J139" s="17">
        <v>19.989999999999998</v>
      </c>
      <c r="K139" s="17">
        <v>22.35</v>
      </c>
      <c r="L139" s="17">
        <v>17.37</v>
      </c>
      <c r="M139" s="17">
        <v>20.86</v>
      </c>
      <c r="N139" s="17">
        <v>23.41</v>
      </c>
      <c r="O139" s="17">
        <v>22.12</v>
      </c>
      <c r="P139" s="17">
        <v>20.190000000000001</v>
      </c>
      <c r="Q139" s="17">
        <v>19.3</v>
      </c>
      <c r="R139" s="17">
        <v>23.76</v>
      </c>
      <c r="S139" s="17">
        <v>23.01</v>
      </c>
      <c r="T139" s="17">
        <v>28.25</v>
      </c>
      <c r="U139" s="17">
        <v>9.17</v>
      </c>
      <c r="V139" s="17">
        <v>31.74</v>
      </c>
      <c r="W139" s="17">
        <v>31.38</v>
      </c>
      <c r="X139" s="17">
        <v>29.43</v>
      </c>
      <c r="Y139" s="17">
        <v>27.63</v>
      </c>
      <c r="Z139" s="17">
        <v>26.05</v>
      </c>
    </row>
    <row r="140" spans="1:26" x14ac:dyDescent="0.35">
      <c r="A140" s="16" t="s">
        <v>76</v>
      </c>
      <c r="B140" s="17">
        <v>0.42</v>
      </c>
      <c r="C140" s="17">
        <v>0.45</v>
      </c>
      <c r="D140" s="17">
        <v>0.46</v>
      </c>
      <c r="E140" s="17">
        <v>0.28999999999999998</v>
      </c>
      <c r="F140" s="17">
        <v>0.44</v>
      </c>
      <c r="G140" s="17">
        <v>0.49</v>
      </c>
      <c r="H140" s="17">
        <v>0.47</v>
      </c>
      <c r="I140" s="17">
        <v>0.42</v>
      </c>
      <c r="J140" s="17">
        <v>0.4</v>
      </c>
      <c r="K140" s="17">
        <v>0.43</v>
      </c>
      <c r="L140" s="17">
        <v>0.31</v>
      </c>
      <c r="M140" s="17">
        <v>0.39</v>
      </c>
      <c r="N140" s="17">
        <v>0.41</v>
      </c>
      <c r="O140" s="17">
        <v>0.38</v>
      </c>
      <c r="P140" s="17">
        <v>0.4</v>
      </c>
      <c r="Q140" s="17">
        <v>0.4</v>
      </c>
      <c r="R140" s="17">
        <v>0.46</v>
      </c>
      <c r="S140" s="17">
        <v>0.45</v>
      </c>
      <c r="T140" s="17">
        <v>0.48</v>
      </c>
      <c r="U140" s="17">
        <v>0</v>
      </c>
      <c r="V140" s="17">
        <v>0.74</v>
      </c>
      <c r="W140" s="17">
        <v>0.65</v>
      </c>
      <c r="X140" s="17">
        <v>0.69</v>
      </c>
      <c r="Y140" s="17">
        <v>2.54</v>
      </c>
      <c r="Z140" s="17">
        <v>2.57</v>
      </c>
    </row>
    <row r="141" spans="1:26" x14ac:dyDescent="0.35">
      <c r="A141" s="16" t="s">
        <v>36</v>
      </c>
      <c r="B141" s="17">
        <v>8.16</v>
      </c>
      <c r="C141" s="17">
        <v>8.64</v>
      </c>
      <c r="D141" s="17">
        <v>7.67</v>
      </c>
      <c r="E141" s="17">
        <v>13.1</v>
      </c>
      <c r="F141" s="17">
        <v>12.75</v>
      </c>
      <c r="G141" s="17">
        <v>8.5399999999999991</v>
      </c>
      <c r="H141" s="17">
        <v>13.14</v>
      </c>
      <c r="I141" s="17">
        <v>12.26</v>
      </c>
      <c r="J141" s="17">
        <v>11.34</v>
      </c>
      <c r="K141" s="17">
        <v>9.6999999999999993</v>
      </c>
      <c r="L141" s="17">
        <v>13</v>
      </c>
      <c r="M141" s="17">
        <v>10.55</v>
      </c>
      <c r="N141" s="17">
        <v>8.68</v>
      </c>
      <c r="O141" s="17">
        <v>9.34</v>
      </c>
      <c r="P141" s="17">
        <v>10.6</v>
      </c>
      <c r="Q141" s="17">
        <v>10.96</v>
      </c>
      <c r="R141" s="17">
        <v>9.15</v>
      </c>
      <c r="S141" s="17">
        <v>9.0399999999999991</v>
      </c>
      <c r="T141" s="17">
        <v>5.72</v>
      </c>
      <c r="U141" s="17">
        <v>17.77</v>
      </c>
      <c r="V141" s="17">
        <v>1.79</v>
      </c>
      <c r="W141" s="17">
        <v>2.0099999999999998</v>
      </c>
      <c r="X141" s="17">
        <v>2.82</v>
      </c>
      <c r="Y141" s="17">
        <v>1.36</v>
      </c>
      <c r="Z141" s="17">
        <v>2.16</v>
      </c>
    </row>
    <row r="142" spans="1:26" x14ac:dyDescent="0.35">
      <c r="A142" s="18" t="s">
        <v>31</v>
      </c>
      <c r="B142" s="17">
        <v>100.03</v>
      </c>
      <c r="C142" s="17">
        <v>98.51</v>
      </c>
      <c r="D142" s="17">
        <v>99.43</v>
      </c>
      <c r="E142" s="17">
        <v>100.02</v>
      </c>
      <c r="F142" s="17">
        <v>100.78</v>
      </c>
      <c r="G142" s="17">
        <v>101.24</v>
      </c>
      <c r="H142" s="17">
        <v>103</v>
      </c>
      <c r="I142" s="17">
        <v>100.55</v>
      </c>
      <c r="J142" s="17">
        <v>100.81</v>
      </c>
      <c r="K142" s="17">
        <v>100.39</v>
      </c>
      <c r="L142" s="17">
        <v>97.92</v>
      </c>
      <c r="M142" s="17">
        <v>99.57</v>
      </c>
      <c r="N142" s="17">
        <v>99.17</v>
      </c>
      <c r="O142" s="17">
        <v>98.55</v>
      </c>
      <c r="P142" s="17">
        <v>97.89</v>
      </c>
      <c r="Q142" s="17">
        <v>97.28</v>
      </c>
      <c r="R142" s="17">
        <v>101.72</v>
      </c>
      <c r="S142" s="17">
        <v>99.31</v>
      </c>
      <c r="T142" s="17">
        <v>100.23</v>
      </c>
      <c r="U142" s="17">
        <v>87.35</v>
      </c>
      <c r="V142" s="17">
        <v>101.96</v>
      </c>
      <c r="W142" s="17">
        <v>101.52</v>
      </c>
      <c r="X142" s="17">
        <v>100.23</v>
      </c>
      <c r="Y142" s="17">
        <v>99.75</v>
      </c>
      <c r="Z142" s="17">
        <v>99.64</v>
      </c>
    </row>
    <row r="144" spans="1:26" x14ac:dyDescent="0.35">
      <c r="B144" t="s">
        <v>162</v>
      </c>
      <c r="C144" t="s">
        <v>162</v>
      </c>
      <c r="D144" t="s">
        <v>162</v>
      </c>
      <c r="E144" t="s">
        <v>163</v>
      </c>
      <c r="F144" t="s">
        <v>163</v>
      </c>
      <c r="G144" t="s">
        <v>163</v>
      </c>
      <c r="H144" t="s">
        <v>163</v>
      </c>
      <c r="I144" t="s">
        <v>26</v>
      </c>
      <c r="J144" t="s">
        <v>26</v>
      </c>
      <c r="K144" t="s">
        <v>26</v>
      </c>
      <c r="L144" t="s">
        <v>26</v>
      </c>
      <c r="M144" t="s">
        <v>26</v>
      </c>
      <c r="N144" t="s">
        <v>26</v>
      </c>
      <c r="O144" t="s">
        <v>164</v>
      </c>
      <c r="P144" t="s">
        <v>165</v>
      </c>
      <c r="Q144" t="s">
        <v>165</v>
      </c>
      <c r="R144" t="s">
        <v>165</v>
      </c>
      <c r="S144" t="s">
        <v>165</v>
      </c>
      <c r="T144" t="s">
        <v>165</v>
      </c>
      <c r="U144" t="s">
        <v>165</v>
      </c>
      <c r="V144" t="s">
        <v>165</v>
      </c>
      <c r="W144" t="s">
        <v>165</v>
      </c>
      <c r="X144" t="s">
        <v>165</v>
      </c>
      <c r="Y144" t="s">
        <v>166</v>
      </c>
      <c r="Z144" t="s">
        <v>166</v>
      </c>
    </row>
    <row r="145" spans="1:26" x14ac:dyDescent="0.35">
      <c r="A145" s="15" t="s">
        <v>147</v>
      </c>
      <c r="B145" s="15" t="s">
        <v>149</v>
      </c>
      <c r="C145" s="15" t="s">
        <v>149</v>
      </c>
      <c r="D145" s="15" t="s">
        <v>149</v>
      </c>
      <c r="E145" s="15" t="s">
        <v>149</v>
      </c>
      <c r="F145" s="15" t="s">
        <v>149</v>
      </c>
      <c r="G145" s="15" t="s">
        <v>149</v>
      </c>
      <c r="H145" s="15" t="s">
        <v>149</v>
      </c>
      <c r="I145" s="15" t="s">
        <v>149</v>
      </c>
      <c r="J145" s="15" t="s">
        <v>149</v>
      </c>
      <c r="K145" s="15" t="s">
        <v>149</v>
      </c>
      <c r="L145" s="15" t="s">
        <v>149</v>
      </c>
      <c r="M145" s="15" t="s">
        <v>149</v>
      </c>
      <c r="N145" s="15" t="s">
        <v>149</v>
      </c>
      <c r="O145" s="15" t="s">
        <v>149</v>
      </c>
      <c r="P145" s="15" t="s">
        <v>149</v>
      </c>
      <c r="Q145" s="15" t="s">
        <v>149</v>
      </c>
      <c r="R145" s="15" t="s">
        <v>149</v>
      </c>
      <c r="S145" s="15" t="s">
        <v>149</v>
      </c>
      <c r="T145" s="15" t="s">
        <v>149</v>
      </c>
      <c r="U145" s="15" t="s">
        <v>149</v>
      </c>
      <c r="V145" s="15" t="s">
        <v>149</v>
      </c>
      <c r="W145" s="15" t="s">
        <v>149</v>
      </c>
      <c r="X145" s="15" t="s">
        <v>149</v>
      </c>
      <c r="Y145" s="15" t="s">
        <v>149</v>
      </c>
      <c r="Z145" s="15" t="s">
        <v>149</v>
      </c>
    </row>
    <row r="146" spans="1:26" x14ac:dyDescent="0.35">
      <c r="A146" s="15" t="s">
        <v>33</v>
      </c>
      <c r="B146" t="s">
        <v>208</v>
      </c>
      <c r="C146" t="s">
        <v>208</v>
      </c>
      <c r="D146" t="s">
        <v>208</v>
      </c>
      <c r="E146" t="s">
        <v>208</v>
      </c>
      <c r="F146" t="s">
        <v>208</v>
      </c>
      <c r="G146" t="s">
        <v>208</v>
      </c>
      <c r="H146" t="s">
        <v>208</v>
      </c>
      <c r="J146" t="s">
        <v>208</v>
      </c>
      <c r="K146" t="s">
        <v>208</v>
      </c>
      <c r="L146" t="s">
        <v>208</v>
      </c>
      <c r="M146" t="s">
        <v>208</v>
      </c>
      <c r="N146" t="s">
        <v>208</v>
      </c>
      <c r="P146" t="s">
        <v>207</v>
      </c>
      <c r="Q146" t="s">
        <v>207</v>
      </c>
      <c r="R146" t="s">
        <v>207</v>
      </c>
      <c r="S146" t="s">
        <v>207</v>
      </c>
      <c r="T146" t="s">
        <v>207</v>
      </c>
      <c r="U146" t="s">
        <v>207</v>
      </c>
      <c r="V146" t="s">
        <v>207</v>
      </c>
      <c r="W146" t="s">
        <v>207</v>
      </c>
      <c r="X146" t="s">
        <v>207</v>
      </c>
      <c r="Y146" t="s">
        <v>208</v>
      </c>
      <c r="Z146" t="s">
        <v>208</v>
      </c>
    </row>
    <row r="147" spans="1:26" ht="15.5" x14ac:dyDescent="0.35">
      <c r="A147" s="16" t="s">
        <v>150</v>
      </c>
      <c r="B147" s="17">
        <v>0.56999999999999995</v>
      </c>
      <c r="C147" s="17">
        <v>0.28999999999999998</v>
      </c>
      <c r="D147" s="17">
        <v>2.3199999999999998</v>
      </c>
      <c r="E147" s="17">
        <v>0.18</v>
      </c>
      <c r="F147" s="17">
        <v>0.38</v>
      </c>
      <c r="G147" s="17">
        <v>0.39</v>
      </c>
      <c r="H147" s="17">
        <v>0.41</v>
      </c>
      <c r="I147" s="17">
        <v>0.53</v>
      </c>
      <c r="J147" s="17">
        <v>0.51</v>
      </c>
      <c r="K147" s="17">
        <v>0.68</v>
      </c>
      <c r="L147" s="17">
        <v>0.35</v>
      </c>
      <c r="M147" s="17">
        <v>0.73</v>
      </c>
      <c r="N147" s="17">
        <v>0.48</v>
      </c>
      <c r="O147" s="17">
        <v>2.6</v>
      </c>
      <c r="P147" s="17">
        <v>0.6</v>
      </c>
      <c r="Q147" s="17">
        <v>0.13</v>
      </c>
      <c r="R147" s="17">
        <v>0.49</v>
      </c>
      <c r="S147" s="17">
        <v>0.47</v>
      </c>
      <c r="T147" s="17">
        <v>0.44</v>
      </c>
      <c r="U147" s="17">
        <v>0.5</v>
      </c>
      <c r="V147" s="17">
        <v>0.87</v>
      </c>
      <c r="W147" s="17">
        <v>0</v>
      </c>
      <c r="X147" s="17">
        <v>0.78</v>
      </c>
      <c r="Y147" s="17">
        <v>0.65</v>
      </c>
      <c r="Z147" s="17">
        <v>1.01</v>
      </c>
    </row>
    <row r="148" spans="1:26" ht="15.5" x14ac:dyDescent="0.4">
      <c r="A148" s="18" t="s">
        <v>151</v>
      </c>
      <c r="B148" s="17">
        <v>1.23</v>
      </c>
      <c r="C148" s="17">
        <v>30.24</v>
      </c>
      <c r="D148" s="17">
        <v>4.53</v>
      </c>
      <c r="E148" s="17">
        <v>30.18</v>
      </c>
      <c r="F148" s="17">
        <v>4.8099999999999996</v>
      </c>
      <c r="G148" s="17">
        <v>30.1</v>
      </c>
      <c r="H148" s="17">
        <v>29.64</v>
      </c>
      <c r="I148" s="17">
        <v>0.91</v>
      </c>
      <c r="J148" s="17">
        <v>22.02</v>
      </c>
      <c r="K148" s="17">
        <v>20.350000000000001</v>
      </c>
      <c r="L148" s="17">
        <v>0.44</v>
      </c>
      <c r="M148" s="17">
        <v>21.89</v>
      </c>
      <c r="N148" s="17">
        <v>1.6</v>
      </c>
      <c r="O148" s="17">
        <v>3.45</v>
      </c>
      <c r="P148" s="17">
        <v>33.270000000000003</v>
      </c>
      <c r="Q148" s="17">
        <v>38.92</v>
      </c>
      <c r="R148" s="17">
        <v>29.83</v>
      </c>
      <c r="S148" s="17">
        <v>37.700000000000003</v>
      </c>
      <c r="T148" s="17">
        <v>27.52</v>
      </c>
      <c r="U148" s="17">
        <v>32.75</v>
      </c>
      <c r="V148" s="17">
        <v>23.96</v>
      </c>
      <c r="W148" s="17">
        <v>53.66</v>
      </c>
      <c r="X148" s="17">
        <v>34.770000000000003</v>
      </c>
      <c r="Y148" s="17">
        <v>23.38</v>
      </c>
      <c r="Z148" s="17">
        <v>22.92</v>
      </c>
    </row>
    <row r="149" spans="1:26" ht="15.5" x14ac:dyDescent="0.4">
      <c r="A149" s="18" t="s">
        <v>152</v>
      </c>
      <c r="B149" s="17">
        <v>28.09</v>
      </c>
      <c r="C149" s="17">
        <v>23.94</v>
      </c>
      <c r="D149" s="17">
        <v>19.260000000000002</v>
      </c>
      <c r="E149" s="17">
        <v>30.15</v>
      </c>
      <c r="F149" s="17">
        <v>35.42</v>
      </c>
      <c r="G149" s="17">
        <v>31.55</v>
      </c>
      <c r="H149" s="17">
        <v>32.96</v>
      </c>
      <c r="I149" s="17">
        <v>26.3</v>
      </c>
      <c r="J149" s="17">
        <v>28.65</v>
      </c>
      <c r="K149" s="17">
        <v>28.92</v>
      </c>
      <c r="L149" s="17">
        <v>23.95</v>
      </c>
      <c r="M149" s="17">
        <v>28.82</v>
      </c>
      <c r="N149" s="17">
        <v>27.57</v>
      </c>
      <c r="O149" s="17">
        <v>28.6</v>
      </c>
      <c r="P149" s="17">
        <v>22.04</v>
      </c>
      <c r="Q149" s="17">
        <v>21.44</v>
      </c>
      <c r="R149" s="17">
        <v>22.32</v>
      </c>
      <c r="S149" s="17">
        <v>23.76</v>
      </c>
      <c r="T149" s="17">
        <v>21.14</v>
      </c>
      <c r="U149" s="17">
        <v>22.14</v>
      </c>
      <c r="V149" s="17">
        <v>26.56</v>
      </c>
      <c r="W149" s="17">
        <v>0</v>
      </c>
      <c r="X149" s="17">
        <v>21.66</v>
      </c>
      <c r="Y149" s="17">
        <v>39.6</v>
      </c>
      <c r="Z149" s="17">
        <v>38.93</v>
      </c>
    </row>
    <row r="150" spans="1:26" ht="15.5" x14ac:dyDescent="0.4">
      <c r="A150" s="18" t="s">
        <v>153</v>
      </c>
      <c r="B150" s="17">
        <v>38.909999999999997</v>
      </c>
      <c r="C150" s="17">
        <v>13.34</v>
      </c>
      <c r="D150" s="17">
        <v>41.02</v>
      </c>
      <c r="E150" s="17">
        <v>8.8800000000000008</v>
      </c>
      <c r="F150" s="17">
        <v>27.61</v>
      </c>
      <c r="G150" s="17">
        <v>7.71</v>
      </c>
      <c r="H150" s="17">
        <v>7.38</v>
      </c>
      <c r="I150" s="17">
        <v>40.92</v>
      </c>
      <c r="J150" s="17">
        <v>17.29</v>
      </c>
      <c r="K150" s="17">
        <v>18.45</v>
      </c>
      <c r="L150" s="17">
        <v>42.47</v>
      </c>
      <c r="M150" s="17">
        <v>16.260000000000002</v>
      </c>
      <c r="N150" s="17">
        <v>38.1</v>
      </c>
      <c r="O150" s="17">
        <v>33.33</v>
      </c>
      <c r="P150" s="17">
        <v>12.01</v>
      </c>
      <c r="Q150" s="17">
        <v>6.75</v>
      </c>
      <c r="R150" s="17">
        <v>14.67</v>
      </c>
      <c r="S150" s="17">
        <v>6.92</v>
      </c>
      <c r="T150" s="17">
        <v>18.02</v>
      </c>
      <c r="U150" s="17">
        <v>13.92</v>
      </c>
      <c r="V150" s="17">
        <v>14.9</v>
      </c>
      <c r="W150" s="17">
        <v>6.75</v>
      </c>
      <c r="X150" s="17">
        <v>10.5</v>
      </c>
      <c r="Y150" s="17">
        <v>7.85</v>
      </c>
      <c r="Z150" s="17">
        <v>7.22</v>
      </c>
    </row>
    <row r="151" spans="1:26" x14ac:dyDescent="0.35">
      <c r="A151" s="16" t="s">
        <v>34</v>
      </c>
      <c r="B151" s="17">
        <v>27.54</v>
      </c>
      <c r="C151" s="17">
        <v>23.1</v>
      </c>
      <c r="D151" s="17">
        <v>30.32</v>
      </c>
      <c r="E151" s="17">
        <v>18.190000000000001</v>
      </c>
      <c r="F151" s="17">
        <v>27.16</v>
      </c>
      <c r="G151" s="17">
        <v>18.899999999999999</v>
      </c>
      <c r="H151" s="17">
        <v>17.22</v>
      </c>
      <c r="I151" s="17">
        <v>26.33</v>
      </c>
      <c r="J151" s="17">
        <v>25.85</v>
      </c>
      <c r="K151" s="17">
        <v>26.21</v>
      </c>
      <c r="L151" s="17">
        <v>25.82</v>
      </c>
      <c r="M151" s="17">
        <v>25.8</v>
      </c>
      <c r="N151" s="17">
        <v>25.52</v>
      </c>
      <c r="O151" s="17">
        <v>30.77</v>
      </c>
      <c r="P151" s="17">
        <v>22.2</v>
      </c>
      <c r="Q151" s="17">
        <v>18.45</v>
      </c>
      <c r="R151" s="17">
        <v>23.39</v>
      </c>
      <c r="S151" s="17">
        <v>20.58</v>
      </c>
      <c r="T151" s="17">
        <v>22.01</v>
      </c>
      <c r="U151" s="17">
        <v>22.61</v>
      </c>
      <c r="V151" s="17">
        <v>23.81</v>
      </c>
      <c r="W151" s="17">
        <v>9.17</v>
      </c>
      <c r="X151" s="17">
        <v>21.86</v>
      </c>
      <c r="Y151" s="17">
        <v>16.399999999999999</v>
      </c>
      <c r="Z151" s="17">
        <v>16.850000000000001</v>
      </c>
    </row>
    <row r="152" spans="1:26" x14ac:dyDescent="0.35">
      <c r="A152" s="16" t="s">
        <v>76</v>
      </c>
      <c r="B152" s="17">
        <v>2.5</v>
      </c>
      <c r="C152" s="17">
        <v>0.48</v>
      </c>
      <c r="D152" s="17">
        <v>0.46</v>
      </c>
      <c r="E152" s="17">
        <v>0.39</v>
      </c>
      <c r="F152" s="17">
        <v>1.99</v>
      </c>
      <c r="G152" s="17">
        <v>0.46</v>
      </c>
      <c r="H152" s="17">
        <v>0.44</v>
      </c>
      <c r="I152" s="17">
        <v>4.43</v>
      </c>
      <c r="J152" s="17">
        <v>0.57999999999999996</v>
      </c>
      <c r="K152" s="17">
        <v>0.62</v>
      </c>
      <c r="L152" s="17">
        <v>4.67</v>
      </c>
      <c r="M152" s="17">
        <v>0.62</v>
      </c>
      <c r="N152" s="17">
        <v>4.29</v>
      </c>
      <c r="O152" s="17">
        <v>0.69</v>
      </c>
      <c r="P152" s="17">
        <v>0.44</v>
      </c>
      <c r="Q152" s="17">
        <v>0.41</v>
      </c>
      <c r="R152" s="17">
        <v>0.43</v>
      </c>
      <c r="S152" s="17">
        <v>0.47</v>
      </c>
      <c r="T152" s="17">
        <v>0.46</v>
      </c>
      <c r="U152" s="17">
        <v>0.44</v>
      </c>
      <c r="V152" s="17">
        <v>0.48</v>
      </c>
      <c r="W152" s="17">
        <v>0</v>
      </c>
      <c r="X152" s="17">
        <v>0.42</v>
      </c>
      <c r="Y152" s="17">
        <v>0.41</v>
      </c>
      <c r="Z152" s="17">
        <v>0.39</v>
      </c>
    </row>
    <row r="153" spans="1:26" x14ac:dyDescent="0.35">
      <c r="A153" s="16" t="s">
        <v>36</v>
      </c>
      <c r="B153" s="17">
        <v>1.46</v>
      </c>
      <c r="C153" s="17">
        <v>8.73</v>
      </c>
      <c r="D153" s="17">
        <v>2.3199999999999998</v>
      </c>
      <c r="E153" s="17">
        <v>11.92</v>
      </c>
      <c r="F153" s="17">
        <v>2.2799999999999998</v>
      </c>
      <c r="G153" s="17">
        <v>11.74</v>
      </c>
      <c r="H153" s="17">
        <v>12.82</v>
      </c>
      <c r="I153" s="17">
        <v>0.91</v>
      </c>
      <c r="J153" s="17">
        <v>6.35</v>
      </c>
      <c r="K153" s="17">
        <v>6</v>
      </c>
      <c r="L153" s="17">
        <v>0.46</v>
      </c>
      <c r="M153" s="17">
        <v>6.31</v>
      </c>
      <c r="N153" s="17">
        <v>1.29</v>
      </c>
      <c r="O153" s="17">
        <v>2.33</v>
      </c>
      <c r="P153" s="17">
        <v>9.93</v>
      </c>
      <c r="Q153" s="17">
        <v>12.32</v>
      </c>
      <c r="R153" s="17">
        <v>8.5399999999999991</v>
      </c>
      <c r="S153" s="17">
        <v>11.61</v>
      </c>
      <c r="T153" s="17">
        <v>8.8699999999999992</v>
      </c>
      <c r="U153" s="17">
        <v>9.9</v>
      </c>
      <c r="V153" s="17">
        <v>7.52</v>
      </c>
      <c r="W153" s="17">
        <v>17.77</v>
      </c>
      <c r="X153" s="17">
        <v>10.42</v>
      </c>
      <c r="Y153" s="17">
        <v>12.95</v>
      </c>
      <c r="Z153" s="17">
        <v>12.55</v>
      </c>
    </row>
    <row r="154" spans="1:26" x14ac:dyDescent="0.35">
      <c r="A154" s="18" t="s">
        <v>31</v>
      </c>
      <c r="B154" s="17">
        <v>100.3</v>
      </c>
      <c r="C154" s="17">
        <v>100.13</v>
      </c>
      <c r="D154" s="17">
        <v>100.23</v>
      </c>
      <c r="E154" s="17">
        <v>99.89</v>
      </c>
      <c r="F154" s="17">
        <v>99.65</v>
      </c>
      <c r="G154" s="17">
        <v>100.85</v>
      </c>
      <c r="H154" s="17">
        <v>100.87</v>
      </c>
      <c r="I154" s="17">
        <v>100.33</v>
      </c>
      <c r="J154" s="17">
        <v>101.24</v>
      </c>
      <c r="K154" s="17">
        <v>101.23</v>
      </c>
      <c r="L154" s="17">
        <v>98.17</v>
      </c>
      <c r="M154" s="17">
        <v>100.43</v>
      </c>
      <c r="N154" s="17">
        <v>98.85</v>
      </c>
      <c r="O154" s="17">
        <v>101.77</v>
      </c>
      <c r="P154" s="17">
        <v>100.49</v>
      </c>
      <c r="Q154" s="17">
        <v>98.43</v>
      </c>
      <c r="R154" s="17">
        <v>99.67</v>
      </c>
      <c r="S154" s="17">
        <v>101.51</v>
      </c>
      <c r="T154" s="17">
        <v>98.46</v>
      </c>
      <c r="U154" s="17">
        <v>102.25</v>
      </c>
      <c r="V154" s="17">
        <v>98.1</v>
      </c>
      <c r="W154" s="17">
        <v>87.35</v>
      </c>
      <c r="X154" s="17">
        <v>100.41</v>
      </c>
      <c r="Y154" s="17">
        <v>101.24</v>
      </c>
      <c r="Z154" s="17">
        <v>99.87</v>
      </c>
    </row>
    <row r="158" spans="1:26" x14ac:dyDescent="0.35">
      <c r="A158" s="15" t="s">
        <v>147</v>
      </c>
      <c r="B158" t="s">
        <v>166</v>
      </c>
      <c r="C158" t="s">
        <v>167</v>
      </c>
      <c r="D158" t="s">
        <v>167</v>
      </c>
      <c r="E158" t="s">
        <v>168</v>
      </c>
      <c r="F158" t="s">
        <v>168</v>
      </c>
      <c r="G158" t="s">
        <v>168</v>
      </c>
      <c r="H158" t="s">
        <v>169</v>
      </c>
      <c r="I158" t="s">
        <v>169</v>
      </c>
      <c r="J158" t="s">
        <v>169</v>
      </c>
      <c r="K158" t="s">
        <v>169</v>
      </c>
      <c r="L158" t="s">
        <v>169</v>
      </c>
      <c r="M158" t="s">
        <v>169</v>
      </c>
      <c r="N158" t="s">
        <v>169</v>
      </c>
      <c r="O158" t="s">
        <v>170</v>
      </c>
      <c r="P158" t="s">
        <v>170</v>
      </c>
      <c r="Q158" t="s">
        <v>170</v>
      </c>
      <c r="R158" t="s">
        <v>170</v>
      </c>
      <c r="S158" t="s">
        <v>170</v>
      </c>
      <c r="T158" t="s">
        <v>170</v>
      </c>
      <c r="U158" t="s">
        <v>170</v>
      </c>
      <c r="V158" t="s">
        <v>170</v>
      </c>
      <c r="W158" t="s">
        <v>170</v>
      </c>
      <c r="X158" t="s">
        <v>171</v>
      </c>
      <c r="Y158" t="s">
        <v>171</v>
      </c>
      <c r="Z158" t="s">
        <v>171</v>
      </c>
    </row>
    <row r="159" spans="1:26" x14ac:dyDescent="0.35">
      <c r="A159" s="15" t="s">
        <v>33</v>
      </c>
      <c r="B159" t="s">
        <v>208</v>
      </c>
      <c r="C159" t="s">
        <v>208</v>
      </c>
      <c r="D159" t="s">
        <v>208</v>
      </c>
      <c r="E159" t="s">
        <v>208</v>
      </c>
      <c r="F159" t="s">
        <v>208</v>
      </c>
      <c r="G159" t="s">
        <v>208</v>
      </c>
      <c r="H159" t="s">
        <v>210</v>
      </c>
      <c r="I159" t="s">
        <v>210</v>
      </c>
      <c r="J159" t="s">
        <v>210</v>
      </c>
      <c r="K159" t="s">
        <v>210</v>
      </c>
      <c r="L159" t="s">
        <v>210</v>
      </c>
      <c r="M159" t="s">
        <v>210</v>
      </c>
      <c r="N159" t="s">
        <v>210</v>
      </c>
      <c r="O159" t="s">
        <v>210</v>
      </c>
      <c r="P159" t="s">
        <v>210</v>
      </c>
      <c r="Q159" t="s">
        <v>210</v>
      </c>
      <c r="R159" t="s">
        <v>210</v>
      </c>
      <c r="S159" t="s">
        <v>210</v>
      </c>
      <c r="T159" t="s">
        <v>210</v>
      </c>
      <c r="U159" t="s">
        <v>210</v>
      </c>
      <c r="V159" t="s">
        <v>210</v>
      </c>
      <c r="W159" t="s">
        <v>210</v>
      </c>
      <c r="X159" t="s">
        <v>210</v>
      </c>
      <c r="Y159" t="s">
        <v>210</v>
      </c>
      <c r="Z159" t="s">
        <v>210</v>
      </c>
    </row>
    <row r="160" spans="1:26" ht="15.5" x14ac:dyDescent="0.35">
      <c r="A160" s="16" t="s">
        <v>150</v>
      </c>
      <c r="B160" s="17">
        <v>0.73</v>
      </c>
      <c r="C160" s="17">
        <v>1.54</v>
      </c>
      <c r="D160" s="17">
        <v>0.47</v>
      </c>
      <c r="E160" s="17">
        <v>0.38</v>
      </c>
      <c r="F160" s="17">
        <v>0.63</v>
      </c>
      <c r="G160" s="17">
        <v>0.51</v>
      </c>
      <c r="H160" s="17">
        <v>0.22</v>
      </c>
      <c r="I160" s="17">
        <v>1.02</v>
      </c>
      <c r="J160" s="17">
        <v>0.28000000000000003</v>
      </c>
      <c r="K160" s="17">
        <v>0.41</v>
      </c>
      <c r="L160" s="17">
        <v>2.81</v>
      </c>
      <c r="M160" s="17">
        <v>0.3</v>
      </c>
      <c r="N160" s="17">
        <v>7.0000000000000007E-2</v>
      </c>
      <c r="O160" s="17">
        <v>0.53</v>
      </c>
      <c r="P160" s="17">
        <v>0.71</v>
      </c>
      <c r="Q160" s="17">
        <v>0.38</v>
      </c>
      <c r="R160" s="17">
        <v>0.28999999999999998</v>
      </c>
      <c r="S160" s="17">
        <v>0.55000000000000004</v>
      </c>
      <c r="T160" s="17">
        <v>0.39</v>
      </c>
      <c r="U160" s="17">
        <v>0.24</v>
      </c>
      <c r="V160" s="17">
        <v>0.93</v>
      </c>
      <c r="W160" s="17">
        <v>0.68</v>
      </c>
      <c r="X160" s="17">
        <v>0.24</v>
      </c>
      <c r="Y160" s="17">
        <v>0.35</v>
      </c>
      <c r="Z160" s="17">
        <v>0.5</v>
      </c>
    </row>
    <row r="161" spans="1:26" ht="15.5" x14ac:dyDescent="0.4">
      <c r="A161" s="18" t="s">
        <v>151</v>
      </c>
      <c r="B161" s="17">
        <v>23.41</v>
      </c>
      <c r="C161" s="17">
        <v>23.42</v>
      </c>
      <c r="D161" s="17">
        <v>23.29</v>
      </c>
      <c r="E161" s="17">
        <v>25.44</v>
      </c>
      <c r="F161" s="17">
        <v>24.41</v>
      </c>
      <c r="G161" s="17">
        <v>25.12</v>
      </c>
      <c r="H161" s="17">
        <v>30.53</v>
      </c>
      <c r="I161" s="17">
        <v>4.5</v>
      </c>
      <c r="J161" s="17">
        <v>32.17</v>
      </c>
      <c r="K161" s="17">
        <v>32.299999999999997</v>
      </c>
      <c r="L161" s="17">
        <v>4.62</v>
      </c>
      <c r="M161" s="17">
        <v>27.08</v>
      </c>
      <c r="N161" s="17">
        <v>37.700000000000003</v>
      </c>
      <c r="O161" s="17">
        <v>34.270000000000003</v>
      </c>
      <c r="P161" s="17">
        <v>29.8</v>
      </c>
      <c r="Q161" s="17">
        <v>31.93</v>
      </c>
      <c r="R161" s="17">
        <v>32.25</v>
      </c>
      <c r="S161" s="17">
        <v>32.64</v>
      </c>
      <c r="T161" s="17">
        <v>33.28</v>
      </c>
      <c r="U161" s="17">
        <v>35.1</v>
      </c>
      <c r="V161" s="17">
        <v>25.71</v>
      </c>
      <c r="W161" s="17">
        <v>32.81</v>
      </c>
      <c r="X161" s="17">
        <v>36.54</v>
      </c>
      <c r="Y161" s="17">
        <v>30.79</v>
      </c>
      <c r="Z161" s="17">
        <v>33.270000000000003</v>
      </c>
    </row>
    <row r="162" spans="1:26" ht="15.5" x14ac:dyDescent="0.4">
      <c r="A162" s="18" t="s">
        <v>152</v>
      </c>
      <c r="B162" s="17">
        <v>38.409999999999997</v>
      </c>
      <c r="C162" s="17">
        <v>39.47</v>
      </c>
      <c r="D162" s="17">
        <v>39.049999999999997</v>
      </c>
      <c r="E162" s="17">
        <v>38.950000000000003</v>
      </c>
      <c r="F162" s="17">
        <v>39.270000000000003</v>
      </c>
      <c r="G162" s="17">
        <v>39.840000000000003</v>
      </c>
      <c r="H162" s="17">
        <v>22.12</v>
      </c>
      <c r="I162" s="17">
        <v>17.559999999999999</v>
      </c>
      <c r="J162" s="17">
        <v>20.92</v>
      </c>
      <c r="K162" s="17">
        <v>21.68</v>
      </c>
      <c r="L162" s="17">
        <v>17.89</v>
      </c>
      <c r="M162" s="17">
        <v>22.32</v>
      </c>
      <c r="N162" s="17">
        <v>18.71</v>
      </c>
      <c r="O162" s="17">
        <v>22.41</v>
      </c>
      <c r="P162" s="17">
        <v>24.44</v>
      </c>
      <c r="Q162" s="17">
        <v>21.85</v>
      </c>
      <c r="R162" s="17">
        <v>20.45</v>
      </c>
      <c r="S162" s="17">
        <v>23.43</v>
      </c>
      <c r="T162" s="17">
        <v>21.65</v>
      </c>
      <c r="U162" s="17">
        <v>19.72</v>
      </c>
      <c r="V162" s="17">
        <v>28.46</v>
      </c>
      <c r="W162" s="17">
        <v>22.29</v>
      </c>
      <c r="X162" s="17">
        <v>21.92</v>
      </c>
      <c r="Y162" s="17">
        <v>22.49</v>
      </c>
      <c r="Z162" s="17">
        <v>22.29</v>
      </c>
    </row>
    <row r="163" spans="1:26" ht="15.5" x14ac:dyDescent="0.4">
      <c r="A163" s="18" t="s">
        <v>153</v>
      </c>
      <c r="B163" s="17">
        <v>7.94</v>
      </c>
      <c r="C163" s="17">
        <v>6.34</v>
      </c>
      <c r="D163" s="17">
        <v>7.94</v>
      </c>
      <c r="E163" s="17">
        <v>6.09</v>
      </c>
      <c r="F163" s="17">
        <v>7.29</v>
      </c>
      <c r="G163" s="17">
        <v>7.15</v>
      </c>
      <c r="H163" s="17">
        <v>15.7</v>
      </c>
      <c r="I163" s="17">
        <v>45.97</v>
      </c>
      <c r="J163" s="17">
        <v>14.29</v>
      </c>
      <c r="K163" s="17">
        <v>13.6</v>
      </c>
      <c r="L163" s="17">
        <v>40.700000000000003</v>
      </c>
      <c r="M163" s="17">
        <v>17.510000000000002</v>
      </c>
      <c r="N163" s="17">
        <v>11.78</v>
      </c>
      <c r="O163" s="17">
        <v>11.06</v>
      </c>
      <c r="P163" s="17">
        <v>12.78</v>
      </c>
      <c r="Q163" s="17">
        <v>13.61</v>
      </c>
      <c r="R163" s="17">
        <v>14</v>
      </c>
      <c r="S163" s="17">
        <v>12.52</v>
      </c>
      <c r="T163" s="17">
        <v>12.62</v>
      </c>
      <c r="U163" s="17">
        <v>11.5</v>
      </c>
      <c r="V163" s="17">
        <v>12.33</v>
      </c>
      <c r="W163" s="17">
        <v>11.67</v>
      </c>
      <c r="X163" s="17">
        <v>9.7799999999999994</v>
      </c>
      <c r="Y163" s="17">
        <v>14.1</v>
      </c>
      <c r="Z163" s="17">
        <v>12.01</v>
      </c>
    </row>
    <row r="164" spans="1:26" x14ac:dyDescent="0.35">
      <c r="A164" s="16" t="s">
        <v>34</v>
      </c>
      <c r="B164" s="17">
        <v>15.53</v>
      </c>
      <c r="C164" s="17">
        <v>17.95</v>
      </c>
      <c r="D164" s="17">
        <v>16.77</v>
      </c>
      <c r="E164" s="17">
        <v>15.44</v>
      </c>
      <c r="F164" s="17">
        <v>15.59</v>
      </c>
      <c r="G164" s="17">
        <v>15.14</v>
      </c>
      <c r="H164" s="17">
        <v>24.37</v>
      </c>
      <c r="I164" s="17">
        <v>27.96</v>
      </c>
      <c r="J164" s="17">
        <v>23.66</v>
      </c>
      <c r="K164" s="17">
        <v>22.84</v>
      </c>
      <c r="L164" s="17">
        <v>30</v>
      </c>
      <c r="M164" s="17">
        <v>24.24</v>
      </c>
      <c r="N164" s="17">
        <v>20.399999999999999</v>
      </c>
      <c r="O164" s="17">
        <v>22.72</v>
      </c>
      <c r="P164" s="17">
        <v>22.86</v>
      </c>
      <c r="Q164" s="17">
        <v>22.65</v>
      </c>
      <c r="R164" s="17">
        <v>20.75</v>
      </c>
      <c r="S164" s="17">
        <v>22.75</v>
      </c>
      <c r="T164" s="17">
        <v>24.4</v>
      </c>
      <c r="U164" s="17">
        <v>22.71</v>
      </c>
      <c r="V164" s="17">
        <v>21.66</v>
      </c>
      <c r="W164" s="17">
        <v>22.47</v>
      </c>
      <c r="X164" s="17">
        <v>22.66</v>
      </c>
      <c r="Y164" s="17">
        <v>23.87</v>
      </c>
      <c r="Z164" s="17">
        <v>22.66</v>
      </c>
    </row>
    <row r="165" spans="1:26" x14ac:dyDescent="0.35">
      <c r="A165" s="16" t="s">
        <v>76</v>
      </c>
      <c r="B165" s="17">
        <v>0.42</v>
      </c>
      <c r="C165" s="17">
        <v>0.44</v>
      </c>
      <c r="D165" s="17">
        <v>0.46</v>
      </c>
      <c r="E165" s="17">
        <v>0.43</v>
      </c>
      <c r="F165" s="17">
        <v>0.46</v>
      </c>
      <c r="G165" s="17">
        <v>0.44</v>
      </c>
      <c r="H165" s="17">
        <v>0.42</v>
      </c>
      <c r="I165" s="17">
        <v>0.36</v>
      </c>
      <c r="J165" s="17">
        <v>0.42</v>
      </c>
      <c r="K165" s="17">
        <v>0.44</v>
      </c>
      <c r="L165" s="17">
        <v>0.45</v>
      </c>
      <c r="M165" s="17">
        <v>0.45</v>
      </c>
      <c r="N165" s="17">
        <v>0.36</v>
      </c>
      <c r="O165" s="17">
        <v>0.42</v>
      </c>
      <c r="P165" s="17">
        <v>0.42</v>
      </c>
      <c r="Q165" s="17">
        <v>0.42</v>
      </c>
      <c r="R165" s="17">
        <v>0.43</v>
      </c>
      <c r="S165" s="17">
        <v>0.42</v>
      </c>
      <c r="T165" s="17">
        <v>0.45</v>
      </c>
      <c r="U165" s="17">
        <v>0.37</v>
      </c>
      <c r="V165" s="17">
        <v>0.51</v>
      </c>
      <c r="W165" s="17">
        <v>0.43</v>
      </c>
      <c r="X165" s="17">
        <v>0.38</v>
      </c>
      <c r="Y165" s="17">
        <v>0.41</v>
      </c>
      <c r="Z165" s="17">
        <v>0.41</v>
      </c>
    </row>
    <row r="166" spans="1:26" x14ac:dyDescent="0.35">
      <c r="A166" s="16" t="s">
        <v>36</v>
      </c>
      <c r="B166" s="17">
        <v>13.23</v>
      </c>
      <c r="C166" s="17">
        <v>12.56</v>
      </c>
      <c r="D166" s="17">
        <v>12.37</v>
      </c>
      <c r="E166" s="17">
        <v>13.4</v>
      </c>
      <c r="F166" s="17">
        <v>13.53</v>
      </c>
      <c r="G166" s="17">
        <v>14.07</v>
      </c>
      <c r="H166" s="17">
        <v>8.2100000000000009</v>
      </c>
      <c r="I166" s="17">
        <v>3.18</v>
      </c>
      <c r="J166" s="17">
        <v>8.64</v>
      </c>
      <c r="K166" s="17">
        <v>9.3000000000000007</v>
      </c>
      <c r="L166" s="17">
        <v>2.59</v>
      </c>
      <c r="M166" s="17">
        <v>7.49</v>
      </c>
      <c r="N166" s="17">
        <v>11.26</v>
      </c>
      <c r="O166" s="17">
        <v>9.83</v>
      </c>
      <c r="P166" s="17">
        <v>9.14</v>
      </c>
      <c r="Q166" s="17">
        <v>9.2899999999999991</v>
      </c>
      <c r="R166" s="17">
        <v>10.11</v>
      </c>
      <c r="S166" s="17">
        <v>9.83</v>
      </c>
      <c r="T166" s="17">
        <v>8.5299999999999994</v>
      </c>
      <c r="U166" s="17">
        <v>9.3000000000000007</v>
      </c>
      <c r="V166" s="17">
        <v>9.32</v>
      </c>
      <c r="W166" s="17">
        <v>9.66</v>
      </c>
      <c r="X166" s="17">
        <v>10.039999999999999</v>
      </c>
      <c r="Y166" s="17">
        <v>8.42</v>
      </c>
      <c r="Z166" s="17">
        <v>9.65</v>
      </c>
    </row>
    <row r="167" spans="1:26" x14ac:dyDescent="0.35">
      <c r="A167" s="18" t="s">
        <v>31</v>
      </c>
      <c r="B167" s="17">
        <v>99.67</v>
      </c>
      <c r="C167" s="17">
        <v>101.72</v>
      </c>
      <c r="D167" s="17">
        <v>100.36</v>
      </c>
      <c r="E167" s="17">
        <v>100.13</v>
      </c>
      <c r="F167" s="17">
        <v>101.18</v>
      </c>
      <c r="G167" s="17">
        <v>102.27</v>
      </c>
      <c r="H167" s="17">
        <v>101.57</v>
      </c>
      <c r="I167" s="17">
        <v>100.55</v>
      </c>
      <c r="J167" s="17">
        <v>100.38</v>
      </c>
      <c r="K167" s="17">
        <v>100.57</v>
      </c>
      <c r="L167" s="17">
        <v>99.06</v>
      </c>
      <c r="M167" s="17">
        <v>99.39</v>
      </c>
      <c r="N167" s="17">
        <v>100.28</v>
      </c>
      <c r="O167" s="17">
        <v>101.24</v>
      </c>
      <c r="P167" s="17">
        <v>100.15</v>
      </c>
      <c r="Q167" s="17">
        <v>100.13</v>
      </c>
      <c r="R167" s="17">
        <v>98.28</v>
      </c>
      <c r="S167" s="17">
        <v>102.14</v>
      </c>
      <c r="T167" s="17">
        <v>101.32</v>
      </c>
      <c r="U167" s="17">
        <v>98.94</v>
      </c>
      <c r="V167" s="17">
        <v>98.92</v>
      </c>
      <c r="W167" s="17">
        <v>100.01</v>
      </c>
      <c r="X167" s="17">
        <v>101.56</v>
      </c>
      <c r="Y167" s="17">
        <v>100.43</v>
      </c>
      <c r="Z167" s="17">
        <v>100.79</v>
      </c>
    </row>
    <row r="172" spans="1:26" x14ac:dyDescent="0.35">
      <c r="A172" s="15" t="s">
        <v>147</v>
      </c>
      <c r="B172" t="s">
        <v>171</v>
      </c>
      <c r="C172" t="s">
        <v>172</v>
      </c>
      <c r="D172" t="s">
        <v>172</v>
      </c>
      <c r="E172" t="s">
        <v>172</v>
      </c>
      <c r="F172" t="s">
        <v>173</v>
      </c>
      <c r="G172" t="s">
        <v>173</v>
      </c>
      <c r="H172" t="s">
        <v>173</v>
      </c>
      <c r="I172" t="s">
        <v>173</v>
      </c>
      <c r="J172" t="s">
        <v>173</v>
      </c>
      <c r="K172" t="s">
        <v>173</v>
      </c>
      <c r="L172" t="s">
        <v>173</v>
      </c>
      <c r="M172" t="s">
        <v>174</v>
      </c>
      <c r="N172" t="s">
        <v>174</v>
      </c>
      <c r="O172" t="s">
        <v>174</v>
      </c>
      <c r="P172" t="s">
        <v>175</v>
      </c>
    </row>
    <row r="173" spans="1:26" x14ac:dyDescent="0.35">
      <c r="A173" s="15" t="s">
        <v>33</v>
      </c>
      <c r="C173" s="14" t="s">
        <v>208</v>
      </c>
      <c r="D173" s="14" t="s">
        <v>208</v>
      </c>
      <c r="E173" s="14" t="s">
        <v>208</v>
      </c>
      <c r="F173" s="14" t="s">
        <v>208</v>
      </c>
      <c r="G173" s="14" t="s">
        <v>208</v>
      </c>
      <c r="H173" s="14" t="s">
        <v>208</v>
      </c>
      <c r="I173" s="14" t="s">
        <v>208</v>
      </c>
      <c r="J173" s="14" t="s">
        <v>208</v>
      </c>
      <c r="K173" s="14" t="s">
        <v>208</v>
      </c>
      <c r="L173" s="14" t="s">
        <v>208</v>
      </c>
      <c r="M173" s="14" t="s">
        <v>208</v>
      </c>
      <c r="N173" s="14" t="s">
        <v>208</v>
      </c>
      <c r="O173" s="14" t="s">
        <v>208</v>
      </c>
      <c r="P173" s="14" t="s">
        <v>208</v>
      </c>
    </row>
    <row r="174" spans="1:26" ht="15.5" x14ac:dyDescent="0.35">
      <c r="A174" s="16" t="s">
        <v>150</v>
      </c>
      <c r="B174" s="17">
        <v>0.17</v>
      </c>
      <c r="C174" s="17">
        <v>0.68</v>
      </c>
      <c r="D174" s="17">
        <v>0.48</v>
      </c>
      <c r="E174" s="17">
        <v>0.42</v>
      </c>
      <c r="F174" s="17">
        <v>0.4</v>
      </c>
      <c r="G174" s="17">
        <v>0.59</v>
      </c>
      <c r="H174" s="17">
        <v>0.66</v>
      </c>
      <c r="I174" s="17">
        <v>0.67</v>
      </c>
      <c r="J174" s="17">
        <v>0.64</v>
      </c>
      <c r="K174" s="17">
        <v>0.41</v>
      </c>
      <c r="L174" s="17">
        <v>0.56000000000000005</v>
      </c>
      <c r="M174" s="17">
        <v>0.56000000000000005</v>
      </c>
      <c r="N174" s="17">
        <v>0.72</v>
      </c>
      <c r="O174" s="17">
        <v>0.36</v>
      </c>
      <c r="P174" s="17">
        <v>0.65</v>
      </c>
    </row>
    <row r="175" spans="1:26" ht="15.5" x14ac:dyDescent="0.4">
      <c r="A175" s="18" t="s">
        <v>151</v>
      </c>
      <c r="B175" s="17">
        <v>38.76</v>
      </c>
      <c r="C175" s="17">
        <v>23.54</v>
      </c>
      <c r="D175" s="17">
        <v>23.56</v>
      </c>
      <c r="E175" s="17">
        <v>24.67</v>
      </c>
      <c r="F175" s="17">
        <v>23.82</v>
      </c>
      <c r="G175" s="17">
        <v>23.89</v>
      </c>
      <c r="H175" s="17">
        <v>24.38</v>
      </c>
      <c r="I175" s="17">
        <v>23.9</v>
      </c>
      <c r="J175" s="17">
        <v>24.11</v>
      </c>
      <c r="K175" s="17">
        <v>22.44</v>
      </c>
      <c r="L175" s="17">
        <v>23.78</v>
      </c>
      <c r="M175" s="17">
        <v>24.61</v>
      </c>
      <c r="N175" s="17">
        <v>24.02</v>
      </c>
      <c r="O175" s="17">
        <v>23.1</v>
      </c>
      <c r="P175" s="17">
        <v>24.41</v>
      </c>
    </row>
    <row r="176" spans="1:26" ht="15.5" x14ac:dyDescent="0.4">
      <c r="A176" s="18" t="s">
        <v>152</v>
      </c>
      <c r="B176" s="17">
        <v>22.66</v>
      </c>
      <c r="C176" s="17">
        <v>37.22</v>
      </c>
      <c r="D176" s="17">
        <v>36.6</v>
      </c>
      <c r="E176" s="17">
        <v>36.96</v>
      </c>
      <c r="F176" s="17">
        <v>35.64</v>
      </c>
      <c r="G176" s="17">
        <v>37.86</v>
      </c>
      <c r="H176" s="17">
        <v>37.700000000000003</v>
      </c>
      <c r="I176" s="17">
        <v>37.29</v>
      </c>
      <c r="J176" s="17">
        <v>38.159999999999997</v>
      </c>
      <c r="K176" s="17">
        <v>36.46</v>
      </c>
      <c r="L176" s="17">
        <v>37.840000000000003</v>
      </c>
      <c r="M176" s="17">
        <v>37.65</v>
      </c>
      <c r="N176" s="17">
        <v>38.07</v>
      </c>
      <c r="O176" s="17">
        <v>37.68</v>
      </c>
      <c r="P176" s="17">
        <v>38.39</v>
      </c>
    </row>
    <row r="177" spans="1:16" ht="15.5" x14ac:dyDescent="0.4">
      <c r="A177" s="18" t="s">
        <v>153</v>
      </c>
      <c r="B177" s="17">
        <v>6.22</v>
      </c>
      <c r="C177" s="17">
        <v>8.67</v>
      </c>
      <c r="D177" s="17">
        <v>8.98</v>
      </c>
      <c r="E177" s="17">
        <v>6.88</v>
      </c>
      <c r="F177" s="17">
        <v>10.029999999999999</v>
      </c>
      <c r="G177" s="17">
        <v>8.7899999999999991</v>
      </c>
      <c r="H177" s="17">
        <v>7.73</v>
      </c>
      <c r="I177" s="17">
        <v>8.02</v>
      </c>
      <c r="J177" s="17">
        <v>8.5299999999999994</v>
      </c>
      <c r="K177" s="17">
        <v>10.34</v>
      </c>
      <c r="L177" s="17">
        <v>8.6300000000000008</v>
      </c>
      <c r="M177" s="17">
        <v>8.4600000000000009</v>
      </c>
      <c r="N177" s="17">
        <v>8.17</v>
      </c>
      <c r="O177" s="17">
        <v>9.06</v>
      </c>
      <c r="P177" s="17">
        <v>8.26</v>
      </c>
    </row>
    <row r="178" spans="1:16" x14ac:dyDescent="0.35">
      <c r="A178" s="16" t="s">
        <v>34</v>
      </c>
      <c r="B178" s="17">
        <v>19.87</v>
      </c>
      <c r="C178" s="17">
        <v>16.84</v>
      </c>
      <c r="D178" s="17">
        <v>17.61</v>
      </c>
      <c r="E178" s="17">
        <v>18.62</v>
      </c>
      <c r="F178" s="17">
        <v>20.190000000000001</v>
      </c>
      <c r="G178" s="17">
        <v>19.41</v>
      </c>
      <c r="H178" s="17">
        <v>16.329999999999998</v>
      </c>
      <c r="I178" s="17">
        <v>15.99</v>
      </c>
      <c r="J178" s="17">
        <v>16.149999999999999</v>
      </c>
      <c r="K178" s="17">
        <v>18.89</v>
      </c>
      <c r="L178" s="17">
        <v>17.559999999999999</v>
      </c>
      <c r="M178" s="17">
        <v>16.940000000000001</v>
      </c>
      <c r="N178" s="17">
        <v>15.45</v>
      </c>
      <c r="O178" s="17">
        <v>16.260000000000002</v>
      </c>
      <c r="P178" s="17">
        <v>15.98</v>
      </c>
    </row>
    <row r="179" spans="1:16" x14ac:dyDescent="0.35">
      <c r="A179" s="16" t="s">
        <v>76</v>
      </c>
      <c r="B179" s="17">
        <v>0.38</v>
      </c>
      <c r="C179" s="17">
        <v>0.53</v>
      </c>
      <c r="D179" s="17">
        <v>0.51</v>
      </c>
      <c r="E179" s="17">
        <v>0.57999999999999996</v>
      </c>
      <c r="F179" s="17">
        <v>0.54</v>
      </c>
      <c r="G179" s="17">
        <v>0.52</v>
      </c>
      <c r="H179" s="17">
        <v>0.46</v>
      </c>
      <c r="I179" s="17">
        <v>0.43</v>
      </c>
      <c r="J179" s="17">
        <v>0.45</v>
      </c>
      <c r="K179" s="17">
        <v>0.54</v>
      </c>
      <c r="L179" s="17">
        <v>0.52</v>
      </c>
      <c r="M179" s="17">
        <v>0.49</v>
      </c>
      <c r="N179" s="17">
        <v>0.46</v>
      </c>
      <c r="O179" s="17">
        <v>0.51</v>
      </c>
      <c r="P179" s="17">
        <v>0.5</v>
      </c>
    </row>
    <row r="180" spans="1:16" x14ac:dyDescent="0.35">
      <c r="A180" s="16" t="s">
        <v>36</v>
      </c>
      <c r="B180" s="17">
        <v>11.71</v>
      </c>
      <c r="C180" s="17">
        <v>12.3</v>
      </c>
      <c r="D180" s="17">
        <v>11.6</v>
      </c>
      <c r="E180" s="17">
        <v>10.94</v>
      </c>
      <c r="F180" s="17">
        <v>10.17</v>
      </c>
      <c r="G180" s="17">
        <v>11.11</v>
      </c>
      <c r="H180" s="17">
        <v>12.83</v>
      </c>
      <c r="I180" s="17">
        <v>12.82</v>
      </c>
      <c r="J180" s="17">
        <v>13.13</v>
      </c>
      <c r="K180" s="17">
        <v>10.66</v>
      </c>
      <c r="L180" s="17">
        <v>12.03</v>
      </c>
      <c r="M180" s="17">
        <v>12.63</v>
      </c>
      <c r="N180" s="17">
        <v>13.45</v>
      </c>
      <c r="O180" s="17">
        <v>12.36</v>
      </c>
      <c r="P180" s="17">
        <v>13.32</v>
      </c>
    </row>
    <row r="181" spans="1:16" x14ac:dyDescent="0.35">
      <c r="A181" s="18" t="s">
        <v>31</v>
      </c>
      <c r="B181" s="17">
        <v>99.77</v>
      </c>
      <c r="C181" s="17">
        <v>99.78</v>
      </c>
      <c r="D181" s="17">
        <v>99.34</v>
      </c>
      <c r="E181" s="17">
        <v>99.07</v>
      </c>
      <c r="F181" s="17">
        <v>100.78</v>
      </c>
      <c r="G181" s="17">
        <v>102.17</v>
      </c>
      <c r="H181" s="17">
        <v>100.08</v>
      </c>
      <c r="I181" s="17">
        <v>99.12</v>
      </c>
      <c r="J181" s="17">
        <v>101.17</v>
      </c>
      <c r="K181" s="17">
        <v>100.92</v>
      </c>
      <c r="L181" s="17">
        <v>100.92</v>
      </c>
      <c r="M181" s="17">
        <v>101.34</v>
      </c>
      <c r="N181" s="17">
        <v>100.34</v>
      </c>
      <c r="O181" s="17">
        <v>99.34</v>
      </c>
      <c r="P181" s="17">
        <v>101.52</v>
      </c>
    </row>
    <row r="184" spans="1:16" ht="15.5" x14ac:dyDescent="0.4">
      <c r="A184" s="16" t="s">
        <v>199</v>
      </c>
      <c r="B184" s="18" t="s">
        <v>198</v>
      </c>
      <c r="C184" t="s">
        <v>200</v>
      </c>
    </row>
    <row r="187" spans="1:16" ht="18.5" x14ac:dyDescent="0.45">
      <c r="A187" s="24" t="s">
        <v>201</v>
      </c>
    </row>
    <row r="188" spans="1:16" x14ac:dyDescent="0.35">
      <c r="A188" s="4" t="s">
        <v>114</v>
      </c>
    </row>
    <row r="189" spans="1:16" x14ac:dyDescent="0.35">
      <c r="A189" t="s">
        <v>176</v>
      </c>
      <c r="F189" t="s">
        <v>213</v>
      </c>
      <c r="G189" t="s">
        <v>213</v>
      </c>
      <c r="H189" t="s">
        <v>213</v>
      </c>
      <c r="I189" t="s">
        <v>213</v>
      </c>
      <c r="J189" t="s">
        <v>213</v>
      </c>
      <c r="K189" t="s">
        <v>213</v>
      </c>
      <c r="L189" t="s">
        <v>213</v>
      </c>
    </row>
    <row r="190" spans="1:16" x14ac:dyDescent="0.35">
      <c r="C190" t="s">
        <v>212</v>
      </c>
      <c r="D190" t="s">
        <v>214</v>
      </c>
      <c r="E190" t="s">
        <v>215</v>
      </c>
      <c r="F190">
        <v>130</v>
      </c>
      <c r="G190">
        <v>198.1</v>
      </c>
      <c r="H190">
        <v>225.34</v>
      </c>
      <c r="I190">
        <v>255.53</v>
      </c>
      <c r="J190">
        <v>258.10000000000002</v>
      </c>
      <c r="K190">
        <v>262.83999999999997</v>
      </c>
      <c r="L190">
        <v>358.2</v>
      </c>
      <c r="M190" t="s">
        <v>216</v>
      </c>
    </row>
    <row r="191" spans="1:16" ht="15" x14ac:dyDescent="0.4">
      <c r="B191" s="2" t="s">
        <v>37</v>
      </c>
      <c r="C191" s="5">
        <v>52.04</v>
      </c>
      <c r="D191" s="5">
        <v>51.04</v>
      </c>
      <c r="E191" s="5">
        <v>51.65</v>
      </c>
      <c r="F191" s="5">
        <v>50.6</v>
      </c>
      <c r="G191" s="5">
        <v>52.46</v>
      </c>
      <c r="H191" s="5">
        <v>49.87</v>
      </c>
      <c r="I191" s="5">
        <v>51.12</v>
      </c>
      <c r="J191" s="5">
        <v>51.78</v>
      </c>
      <c r="K191" s="5">
        <v>51.21</v>
      </c>
      <c r="L191" s="5">
        <v>51.68</v>
      </c>
      <c r="M191" s="5">
        <v>50.75</v>
      </c>
    </row>
    <row r="192" spans="1:16" ht="15" x14ac:dyDescent="0.4">
      <c r="B192" s="2" t="s">
        <v>39</v>
      </c>
      <c r="C192" s="5">
        <v>0.09</v>
      </c>
      <c r="D192" s="5">
        <v>0.24</v>
      </c>
      <c r="E192" s="5">
        <v>0.17</v>
      </c>
      <c r="F192" s="5">
        <v>0.26</v>
      </c>
      <c r="G192" s="5">
        <v>0.1</v>
      </c>
      <c r="H192" s="5">
        <v>0.3</v>
      </c>
      <c r="I192" s="5">
        <v>0.43</v>
      </c>
      <c r="J192" s="5">
        <v>0.08</v>
      </c>
      <c r="K192" s="5">
        <v>0.34</v>
      </c>
      <c r="L192" s="5">
        <v>0.25</v>
      </c>
      <c r="M192" s="5">
        <v>0.28000000000000003</v>
      </c>
    </row>
    <row r="193" spans="1:24" ht="15" x14ac:dyDescent="0.4">
      <c r="B193" s="2" t="s">
        <v>38</v>
      </c>
      <c r="C193" s="5">
        <v>2.2999999999999998</v>
      </c>
      <c r="D193" s="5">
        <v>3.31</v>
      </c>
      <c r="E193" s="5">
        <v>4.3099999999999996</v>
      </c>
      <c r="F193" s="5">
        <v>3.4</v>
      </c>
      <c r="G193" s="5">
        <v>2.79</v>
      </c>
      <c r="H193" s="5">
        <v>3.97</v>
      </c>
      <c r="I193" s="5">
        <v>3.48</v>
      </c>
      <c r="J193" s="5">
        <v>2.69</v>
      </c>
      <c r="K193" s="5">
        <v>3.7</v>
      </c>
      <c r="L193" s="5">
        <v>2.74</v>
      </c>
      <c r="M193" s="5">
        <v>2.64</v>
      </c>
    </row>
    <row r="194" spans="1:24" x14ac:dyDescent="0.35">
      <c r="B194" s="1" t="s">
        <v>34</v>
      </c>
      <c r="C194" s="5">
        <v>22.39</v>
      </c>
      <c r="D194" s="5">
        <v>20.62</v>
      </c>
      <c r="E194" s="5">
        <v>16.309999999999999</v>
      </c>
      <c r="F194" s="5">
        <v>22.5</v>
      </c>
      <c r="G194" s="5">
        <v>20.09</v>
      </c>
      <c r="H194" s="5">
        <v>24.33</v>
      </c>
      <c r="I194" s="5">
        <v>19.45</v>
      </c>
      <c r="J194" s="5">
        <v>21.41</v>
      </c>
      <c r="K194" s="5">
        <v>20.28</v>
      </c>
      <c r="L194" s="5">
        <v>21.44</v>
      </c>
      <c r="M194" s="5">
        <v>23.34</v>
      </c>
      <c r="O194" s="4"/>
    </row>
    <row r="195" spans="1:24" x14ac:dyDescent="0.35">
      <c r="B195" s="1" t="s">
        <v>35</v>
      </c>
      <c r="C195" s="5">
        <v>0.55000000000000004</v>
      </c>
      <c r="D195" s="5">
        <v>0.43</v>
      </c>
      <c r="E195" s="5">
        <v>0.27</v>
      </c>
      <c r="F195" s="5">
        <v>0.44</v>
      </c>
      <c r="G195" s="5">
        <v>0.5</v>
      </c>
      <c r="H195" s="5">
        <v>0.48</v>
      </c>
      <c r="I195" s="5">
        <v>0.45</v>
      </c>
      <c r="J195" s="5">
        <v>0.54</v>
      </c>
      <c r="K195" s="5">
        <v>0.46</v>
      </c>
      <c r="L195" s="5">
        <v>0.48</v>
      </c>
      <c r="M195" s="5">
        <v>0.49</v>
      </c>
    </row>
    <row r="196" spans="1:24" x14ac:dyDescent="0.35">
      <c r="B196" s="1" t="s">
        <v>36</v>
      </c>
      <c r="C196" s="5">
        <v>22.1</v>
      </c>
      <c r="D196" s="5">
        <v>23.62</v>
      </c>
      <c r="E196" s="5">
        <v>26.21</v>
      </c>
      <c r="F196" s="5">
        <v>22</v>
      </c>
      <c r="G196" s="5">
        <v>22.71</v>
      </c>
      <c r="H196" s="5">
        <v>19.190000000000001</v>
      </c>
      <c r="I196" s="5">
        <v>21.45</v>
      </c>
      <c r="J196" s="5">
        <v>22.15</v>
      </c>
      <c r="K196" s="5">
        <v>22.2</v>
      </c>
      <c r="L196" s="5">
        <v>22.69</v>
      </c>
      <c r="M196" s="5">
        <v>21.95</v>
      </c>
    </row>
    <row r="197" spans="1:24" x14ac:dyDescent="0.35">
      <c r="B197" s="1" t="s">
        <v>29</v>
      </c>
      <c r="C197" s="5">
        <v>0.65</v>
      </c>
      <c r="D197" s="5">
        <v>0.85</v>
      </c>
      <c r="E197" s="5">
        <v>0.92</v>
      </c>
      <c r="F197" s="5">
        <v>1.9</v>
      </c>
      <c r="G197" s="5">
        <v>1.03</v>
      </c>
      <c r="H197" s="5">
        <v>1.35</v>
      </c>
      <c r="I197" s="5">
        <v>3.61</v>
      </c>
      <c r="J197" s="5">
        <v>0.7</v>
      </c>
      <c r="K197" s="5">
        <v>2.15</v>
      </c>
      <c r="L197" s="5">
        <v>0.88</v>
      </c>
      <c r="M197" s="5">
        <v>0.8</v>
      </c>
    </row>
    <row r="198" spans="1:24" ht="15" x14ac:dyDescent="0.4">
      <c r="B198" s="3" t="s">
        <v>41</v>
      </c>
      <c r="G198" s="5">
        <v>0.01</v>
      </c>
      <c r="H198" s="5">
        <v>0.11</v>
      </c>
      <c r="I198" s="5">
        <v>0.1</v>
      </c>
      <c r="J198" s="5">
        <v>0.02</v>
      </c>
      <c r="K198" s="5">
        <v>0</v>
      </c>
      <c r="L198" s="5">
        <v>0.01</v>
      </c>
    </row>
    <row r="199" spans="1:24" ht="15" x14ac:dyDescent="0.4">
      <c r="B199" s="2" t="s">
        <v>40</v>
      </c>
      <c r="C199" s="5">
        <v>0.01</v>
      </c>
      <c r="D199" s="5">
        <v>0.02</v>
      </c>
      <c r="E199" s="5">
        <v>0.01</v>
      </c>
      <c r="F199" s="5">
        <v>0.44</v>
      </c>
      <c r="G199" s="5">
        <v>0.02</v>
      </c>
      <c r="H199" s="5">
        <v>0</v>
      </c>
      <c r="I199" s="5">
        <v>0.01</v>
      </c>
      <c r="J199" s="5">
        <v>0.01</v>
      </c>
      <c r="K199" s="5">
        <v>0.01</v>
      </c>
      <c r="L199" s="5">
        <v>0.08</v>
      </c>
    </row>
    <row r="200" spans="1:24" x14ac:dyDescent="0.35">
      <c r="B200" s="1" t="s">
        <v>30</v>
      </c>
      <c r="C200" s="5">
        <v>0.01</v>
      </c>
      <c r="D200" s="5">
        <v>0.01</v>
      </c>
      <c r="H200" s="5">
        <v>0.14000000000000001</v>
      </c>
      <c r="I200" s="5">
        <v>0</v>
      </c>
      <c r="K200" s="5">
        <v>0.01</v>
      </c>
      <c r="L200" s="5">
        <v>0.05</v>
      </c>
    </row>
    <row r="201" spans="1:24" x14ac:dyDescent="0.35">
      <c r="B201" s="1" t="s">
        <v>31</v>
      </c>
      <c r="C201" s="5">
        <v>100.14</v>
      </c>
      <c r="D201" s="5">
        <v>100.14</v>
      </c>
      <c r="E201" s="5">
        <v>99.84</v>
      </c>
      <c r="F201" s="5">
        <v>101.54</v>
      </c>
      <c r="G201" s="5">
        <v>99.71</v>
      </c>
      <c r="H201" s="5">
        <v>99.74</v>
      </c>
      <c r="I201" s="5">
        <v>100.11</v>
      </c>
      <c r="J201" s="5">
        <v>99.38</v>
      </c>
      <c r="K201" s="5">
        <v>100.37</v>
      </c>
      <c r="L201" s="5">
        <v>100.3</v>
      </c>
      <c r="M201" s="5">
        <v>100.23</v>
      </c>
    </row>
    <row r="202" spans="1:24" x14ac:dyDescent="0.35">
      <c r="S202" s="20"/>
      <c r="T202" s="20"/>
      <c r="U202" s="20"/>
      <c r="V202" s="20"/>
      <c r="W202" s="20"/>
      <c r="X202" s="20"/>
    </row>
    <row r="203" spans="1:24" x14ac:dyDescent="0.35">
      <c r="T203" s="21"/>
      <c r="U203" s="21"/>
      <c r="V203" s="21"/>
      <c r="W203" s="21"/>
      <c r="X203" s="21"/>
    </row>
    <row r="205" spans="1:24" x14ac:dyDescent="0.35">
      <c r="A205" t="s">
        <v>201</v>
      </c>
    </row>
    <row r="206" spans="1:24" x14ac:dyDescent="0.35">
      <c r="A206" s="4" t="s">
        <v>115</v>
      </c>
    </row>
    <row r="207" spans="1:24" x14ac:dyDescent="0.35">
      <c r="A207" t="s">
        <v>176</v>
      </c>
      <c r="F207" t="s">
        <v>213</v>
      </c>
      <c r="G207" t="s">
        <v>213</v>
      </c>
      <c r="I207" t="s">
        <v>213</v>
      </c>
      <c r="J207" t="s">
        <v>213</v>
      </c>
      <c r="K207" t="s">
        <v>213</v>
      </c>
      <c r="L207" t="s">
        <v>213</v>
      </c>
    </row>
    <row r="208" spans="1:24" x14ac:dyDescent="0.35">
      <c r="C208" t="s">
        <v>212</v>
      </c>
      <c r="D208" t="s">
        <v>214</v>
      </c>
      <c r="E208" t="s">
        <v>215</v>
      </c>
      <c r="F208">
        <v>130</v>
      </c>
      <c r="G208">
        <v>198.1</v>
      </c>
      <c r="I208">
        <v>255.53</v>
      </c>
      <c r="J208">
        <v>258.10000000000002</v>
      </c>
      <c r="K208">
        <v>262.83999999999997</v>
      </c>
      <c r="L208">
        <v>358.2</v>
      </c>
      <c r="M208" t="s">
        <v>216</v>
      </c>
    </row>
    <row r="209" spans="2:13" ht="15" x14ac:dyDescent="0.4">
      <c r="B209" s="2" t="s">
        <v>37</v>
      </c>
      <c r="C209" s="5">
        <v>49.99</v>
      </c>
      <c r="D209" s="5">
        <v>48.94</v>
      </c>
      <c r="E209" s="5">
        <v>49.91</v>
      </c>
      <c r="F209" s="5">
        <v>48.8</v>
      </c>
      <c r="G209" s="5">
        <v>50.46</v>
      </c>
      <c r="I209" s="5">
        <v>49.56</v>
      </c>
      <c r="J209" s="5">
        <v>50.08</v>
      </c>
      <c r="K209" s="5">
        <v>49.64</v>
      </c>
      <c r="L209" s="5">
        <v>49.96</v>
      </c>
      <c r="M209" s="5">
        <v>49.18</v>
      </c>
    </row>
    <row r="210" spans="2:13" ht="15" x14ac:dyDescent="0.4">
      <c r="B210" s="2" t="s">
        <v>39</v>
      </c>
      <c r="C210" s="5">
        <v>0.67</v>
      </c>
      <c r="D210" s="5">
        <v>1.07</v>
      </c>
      <c r="E210" s="5">
        <v>0.91</v>
      </c>
      <c r="F210" s="5">
        <v>1.4</v>
      </c>
      <c r="G210" s="5">
        <v>0.96</v>
      </c>
      <c r="I210" s="5">
        <v>0.92</v>
      </c>
      <c r="J210" s="5">
        <v>0.71</v>
      </c>
      <c r="K210" s="5">
        <v>0.87</v>
      </c>
      <c r="L210" s="5">
        <v>0.92</v>
      </c>
      <c r="M210" s="5">
        <v>1.1299999999999999</v>
      </c>
    </row>
    <row r="211" spans="2:13" ht="15" x14ac:dyDescent="0.4">
      <c r="B211" s="2" t="s">
        <v>38</v>
      </c>
      <c r="C211" s="5">
        <v>4.51</v>
      </c>
      <c r="D211" s="5">
        <v>5.49</v>
      </c>
      <c r="E211" s="5">
        <v>5.66</v>
      </c>
      <c r="F211" s="5">
        <v>5.4</v>
      </c>
      <c r="G211" s="5">
        <v>4.3099999999999996</v>
      </c>
      <c r="I211" s="5">
        <v>5.09</v>
      </c>
      <c r="J211" s="5">
        <v>5.0999999999999996</v>
      </c>
      <c r="K211" s="5">
        <v>5.21</v>
      </c>
      <c r="L211" s="5">
        <v>5.03</v>
      </c>
      <c r="M211" s="5">
        <v>4.8899999999999997</v>
      </c>
    </row>
    <row r="212" spans="2:13" x14ac:dyDescent="0.35">
      <c r="B212" s="1" t="s">
        <v>34</v>
      </c>
      <c r="C212" s="5">
        <v>8.2899999999999991</v>
      </c>
      <c r="D212" s="5">
        <v>9.4</v>
      </c>
      <c r="E212" s="5">
        <v>7.76</v>
      </c>
      <c r="F212" s="5">
        <v>10.199999999999999</v>
      </c>
      <c r="G212" s="5">
        <v>10.02</v>
      </c>
      <c r="I212" s="5">
        <v>10.4</v>
      </c>
      <c r="J212" s="5">
        <v>10.47</v>
      </c>
      <c r="K212" s="5">
        <v>9.5</v>
      </c>
      <c r="L212" s="5">
        <v>9.24</v>
      </c>
      <c r="M212" s="5">
        <v>9.1300000000000008</v>
      </c>
    </row>
    <row r="213" spans="2:13" x14ac:dyDescent="0.35">
      <c r="B213" s="1" t="s">
        <v>35</v>
      </c>
      <c r="C213" s="5">
        <v>0.23</v>
      </c>
      <c r="D213" s="5">
        <v>0.26</v>
      </c>
      <c r="E213" s="5">
        <v>0.19</v>
      </c>
      <c r="F213" s="5">
        <v>0.44</v>
      </c>
      <c r="G213" s="5">
        <v>0.25</v>
      </c>
      <c r="I213" s="5">
        <v>0.27</v>
      </c>
      <c r="J213" s="5">
        <v>0.27</v>
      </c>
      <c r="K213" s="5">
        <v>0.24</v>
      </c>
      <c r="L213" s="5">
        <v>0.23</v>
      </c>
      <c r="M213" s="5">
        <v>0.24</v>
      </c>
    </row>
    <row r="214" spans="2:13" x14ac:dyDescent="0.35">
      <c r="B214" s="1" t="s">
        <v>36</v>
      </c>
      <c r="C214" s="5">
        <v>13.66</v>
      </c>
      <c r="D214" s="5">
        <v>13.66</v>
      </c>
      <c r="E214" s="5">
        <v>14.57</v>
      </c>
      <c r="F214" s="5">
        <v>13.2</v>
      </c>
      <c r="G214" s="5">
        <v>13.56</v>
      </c>
      <c r="I214" s="5">
        <v>14</v>
      </c>
      <c r="J214" s="5">
        <v>14</v>
      </c>
      <c r="K214" s="5">
        <v>13.6</v>
      </c>
      <c r="L214" s="5">
        <v>14.1</v>
      </c>
      <c r="M214" s="5">
        <v>13.07</v>
      </c>
    </row>
    <row r="215" spans="2:13" x14ac:dyDescent="0.35">
      <c r="B215" s="1" t="s">
        <v>29</v>
      </c>
      <c r="C215" s="5">
        <v>22.35</v>
      </c>
      <c r="D215" s="5">
        <v>18.87</v>
      </c>
      <c r="E215" s="5">
        <v>19.63</v>
      </c>
      <c r="F215" s="5">
        <v>19.5</v>
      </c>
      <c r="G215" s="5">
        <v>19.760000000000002</v>
      </c>
      <c r="I215" s="5">
        <v>18.62</v>
      </c>
      <c r="J215" s="5">
        <v>17.95</v>
      </c>
      <c r="K215" s="5">
        <v>19.86</v>
      </c>
      <c r="L215" s="5">
        <v>19.25</v>
      </c>
      <c r="M215" s="5">
        <v>21.5</v>
      </c>
    </row>
    <row r="216" spans="2:13" ht="15" x14ac:dyDescent="0.4">
      <c r="B216" s="3" t="s">
        <v>41</v>
      </c>
      <c r="C216" s="5">
        <v>0.35</v>
      </c>
      <c r="D216" s="5">
        <v>0.73</v>
      </c>
      <c r="E216" s="5">
        <v>0.64</v>
      </c>
      <c r="F216" s="5">
        <v>0.5</v>
      </c>
      <c r="G216" s="5">
        <v>0.48</v>
      </c>
      <c r="I216" s="5">
        <v>0.62</v>
      </c>
      <c r="J216" s="5">
        <v>0.74</v>
      </c>
      <c r="K216" s="5">
        <v>0.62</v>
      </c>
      <c r="L216" s="5">
        <v>0.69</v>
      </c>
      <c r="M216" s="5">
        <v>0.68</v>
      </c>
    </row>
    <row r="217" spans="2:13" ht="15" x14ac:dyDescent="0.4">
      <c r="B217" s="2" t="s">
        <v>40</v>
      </c>
      <c r="C217" s="5">
        <v>0.01</v>
      </c>
      <c r="D217" s="5">
        <v>0.09</v>
      </c>
      <c r="E217" s="5">
        <v>0.24</v>
      </c>
      <c r="F217" s="5">
        <v>0.02</v>
      </c>
      <c r="G217" s="5">
        <v>0</v>
      </c>
      <c r="I217" s="5">
        <v>0</v>
      </c>
      <c r="J217" s="5">
        <v>0.02</v>
      </c>
      <c r="K217" s="5">
        <v>0</v>
      </c>
      <c r="L217" s="5">
        <v>0.15</v>
      </c>
    </row>
    <row r="218" spans="2:13" x14ac:dyDescent="0.35">
      <c r="B218" s="1" t="s">
        <v>30</v>
      </c>
      <c r="D218" s="5">
        <v>0.02</v>
      </c>
      <c r="I218" s="5">
        <v>0</v>
      </c>
      <c r="K218" s="5">
        <v>0</v>
      </c>
      <c r="L218" s="5">
        <v>0.04</v>
      </c>
    </row>
    <row r="219" spans="2:13" x14ac:dyDescent="0.35">
      <c r="B219" s="1" t="s">
        <v>31</v>
      </c>
      <c r="C219" s="5">
        <v>100.06</v>
      </c>
      <c r="D219" s="5">
        <v>98.52</v>
      </c>
      <c r="E219" s="5">
        <v>99.51</v>
      </c>
      <c r="F219" s="5">
        <v>99.46</v>
      </c>
      <c r="G219" s="5">
        <v>99.8</v>
      </c>
      <c r="I219" s="5">
        <v>99.48</v>
      </c>
      <c r="J219" s="5">
        <v>99.34</v>
      </c>
      <c r="K219" s="5">
        <v>99.55</v>
      </c>
      <c r="L219" s="5">
        <v>99.61</v>
      </c>
      <c r="M219" s="5">
        <v>99.81</v>
      </c>
    </row>
    <row r="227" spans="17:28" x14ac:dyDescent="0.35"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7:28" x14ac:dyDescent="0.35"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B228" s="1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T56"/>
  <sheetViews>
    <sheetView tabSelected="1" zoomScale="80" zoomScaleNormal="80" workbookViewId="0">
      <selection activeCell="D21" sqref="D21"/>
    </sheetView>
  </sheetViews>
  <sheetFormatPr defaultRowHeight="14.5" x14ac:dyDescent="0.35"/>
  <sheetData>
    <row r="3" spans="1:46" x14ac:dyDescent="0.35">
      <c r="A3" s="4" t="s">
        <v>132</v>
      </c>
      <c r="B3" s="4"/>
      <c r="C3" s="4"/>
      <c r="D3" s="4"/>
    </row>
    <row r="4" spans="1:46" x14ac:dyDescent="0.35">
      <c r="A4" s="4" t="s">
        <v>133</v>
      </c>
      <c r="B4" s="4"/>
      <c r="C4" s="4"/>
      <c r="D4" s="4"/>
    </row>
    <row r="5" spans="1:46" x14ac:dyDescent="0.35">
      <c r="A5" t="s">
        <v>42</v>
      </c>
      <c r="B5" s="12" t="s">
        <v>104</v>
      </c>
      <c r="C5" s="12" t="s">
        <v>137</v>
      </c>
      <c r="D5" s="12" t="s">
        <v>138</v>
      </c>
      <c r="E5" s="12" t="s">
        <v>120</v>
      </c>
      <c r="F5" s="12" t="s">
        <v>121</v>
      </c>
      <c r="G5" s="12" t="s">
        <v>122</v>
      </c>
      <c r="H5" s="12" t="s">
        <v>123</v>
      </c>
      <c r="I5" s="12" t="s">
        <v>124</v>
      </c>
      <c r="J5" s="12" t="s">
        <v>125</v>
      </c>
      <c r="K5" s="12" t="s">
        <v>126</v>
      </c>
      <c r="L5" s="12" t="s">
        <v>127</v>
      </c>
      <c r="M5" s="12" t="s">
        <v>128</v>
      </c>
      <c r="N5" s="12" t="s">
        <v>129</v>
      </c>
      <c r="O5" s="12" t="s">
        <v>130</v>
      </c>
      <c r="P5" s="12" t="s">
        <v>131</v>
      </c>
      <c r="Q5" t="s">
        <v>178</v>
      </c>
      <c r="R5" t="s">
        <v>179</v>
      </c>
      <c r="S5" t="s">
        <v>180</v>
      </c>
      <c r="T5" t="s">
        <v>179</v>
      </c>
      <c r="U5" t="s">
        <v>181</v>
      </c>
      <c r="V5" t="s">
        <v>182</v>
      </c>
      <c r="W5" t="s">
        <v>178</v>
      </c>
      <c r="X5" t="s">
        <v>183</v>
      </c>
      <c r="Y5" t="s">
        <v>184</v>
      </c>
      <c r="Z5" t="s">
        <v>185</v>
      </c>
      <c r="AA5" t="s">
        <v>186</v>
      </c>
      <c r="AB5" t="s">
        <v>180</v>
      </c>
      <c r="AC5" t="s">
        <v>181</v>
      </c>
      <c r="AD5" t="s">
        <v>178</v>
      </c>
      <c r="AE5" t="s">
        <v>187</v>
      </c>
      <c r="AF5" t="s">
        <v>188</v>
      </c>
      <c r="AG5" t="s">
        <v>189</v>
      </c>
      <c r="AH5" t="s">
        <v>185</v>
      </c>
      <c r="AI5" t="s">
        <v>191</v>
      </c>
      <c r="AJ5" t="s">
        <v>186</v>
      </c>
      <c r="AK5" t="s">
        <v>180</v>
      </c>
      <c r="AL5" t="s">
        <v>192</v>
      </c>
      <c r="AM5" t="s">
        <v>181</v>
      </c>
      <c r="AN5" t="s">
        <v>182</v>
      </c>
      <c r="AO5" t="s">
        <v>178</v>
      </c>
      <c r="AP5" t="s">
        <v>193</v>
      </c>
      <c r="AQ5" t="s">
        <v>184</v>
      </c>
      <c r="AR5" t="s">
        <v>190</v>
      </c>
      <c r="AS5" t="s">
        <v>202</v>
      </c>
      <c r="AT5" t="s">
        <v>186</v>
      </c>
    </row>
    <row r="6" spans="1:46" x14ac:dyDescent="0.35">
      <c r="B6" s="12" t="s">
        <v>177</v>
      </c>
      <c r="C6" s="12" t="s">
        <v>177</v>
      </c>
      <c r="D6" s="12" t="s">
        <v>177</v>
      </c>
      <c r="E6" s="12" t="s">
        <v>177</v>
      </c>
      <c r="F6" s="12" t="s">
        <v>177</v>
      </c>
      <c r="G6" s="12" t="s">
        <v>177</v>
      </c>
      <c r="H6" s="12" t="s">
        <v>177</v>
      </c>
      <c r="I6" s="12" t="s">
        <v>177</v>
      </c>
      <c r="J6" s="12" t="s">
        <v>177</v>
      </c>
      <c r="K6" s="12" t="s">
        <v>177</v>
      </c>
      <c r="L6" s="12" t="s">
        <v>177</v>
      </c>
      <c r="M6" s="12" t="s">
        <v>177</v>
      </c>
      <c r="N6" s="12" t="s">
        <v>177</v>
      </c>
      <c r="O6" s="12" t="s">
        <v>177</v>
      </c>
      <c r="P6" s="12" t="s">
        <v>177</v>
      </c>
      <c r="Q6" s="12" t="s">
        <v>195</v>
      </c>
      <c r="R6" s="12" t="s">
        <v>195</v>
      </c>
      <c r="S6" s="12" t="s">
        <v>195</v>
      </c>
      <c r="T6" s="12" t="s">
        <v>195</v>
      </c>
      <c r="U6" s="12" t="s">
        <v>195</v>
      </c>
      <c r="V6" s="12" t="s">
        <v>195</v>
      </c>
      <c r="W6" s="12" t="s">
        <v>195</v>
      </c>
      <c r="X6" s="12" t="s">
        <v>195</v>
      </c>
      <c r="Y6" s="12" t="s">
        <v>195</v>
      </c>
      <c r="Z6" s="12" t="s">
        <v>195</v>
      </c>
      <c r="AA6" s="12" t="s">
        <v>195</v>
      </c>
      <c r="AB6" s="12" t="s">
        <v>195</v>
      </c>
      <c r="AC6" s="12" t="s">
        <v>195</v>
      </c>
      <c r="AD6" s="12" t="s">
        <v>195</v>
      </c>
      <c r="AE6" s="12" t="s">
        <v>195</v>
      </c>
      <c r="AF6" s="12" t="s">
        <v>195</v>
      </c>
      <c r="AG6" s="12" t="s">
        <v>195</v>
      </c>
      <c r="AH6" s="12" t="s">
        <v>195</v>
      </c>
      <c r="AI6" s="12" t="s">
        <v>195</v>
      </c>
      <c r="AJ6" s="12" t="s">
        <v>195</v>
      </c>
      <c r="AK6" s="12" t="s">
        <v>195</v>
      </c>
      <c r="AL6" s="12" t="s">
        <v>195</v>
      </c>
      <c r="AM6" s="12" t="s">
        <v>195</v>
      </c>
      <c r="AN6" s="12" t="s">
        <v>195</v>
      </c>
      <c r="AO6" s="12" t="s">
        <v>195</v>
      </c>
      <c r="AP6" s="12" t="s">
        <v>195</v>
      </c>
      <c r="AQ6" s="12" t="s">
        <v>195</v>
      </c>
      <c r="AR6" s="12" t="s">
        <v>195</v>
      </c>
      <c r="AS6" s="12" t="s">
        <v>195</v>
      </c>
      <c r="AT6" s="12" t="s">
        <v>195</v>
      </c>
    </row>
    <row r="7" spans="1:46" x14ac:dyDescent="0.35">
      <c r="B7" s="11" t="s">
        <v>134</v>
      </c>
      <c r="C7" s="11" t="s">
        <v>134</v>
      </c>
      <c r="D7" s="11" t="s">
        <v>134</v>
      </c>
      <c r="E7" s="11" t="s">
        <v>134</v>
      </c>
      <c r="F7" s="11" t="s">
        <v>134</v>
      </c>
      <c r="G7" s="11" t="s">
        <v>135</v>
      </c>
      <c r="H7" s="11" t="s">
        <v>135</v>
      </c>
      <c r="I7" s="11" t="s">
        <v>135</v>
      </c>
      <c r="J7" s="11" t="s">
        <v>135</v>
      </c>
      <c r="K7" s="11" t="s">
        <v>135</v>
      </c>
      <c r="L7" s="11" t="s">
        <v>135</v>
      </c>
      <c r="M7" s="11" t="s">
        <v>136</v>
      </c>
      <c r="N7" s="11" t="s">
        <v>136</v>
      </c>
      <c r="O7" s="11" t="s">
        <v>136</v>
      </c>
      <c r="P7" s="11" t="s">
        <v>136</v>
      </c>
      <c r="Q7" t="s">
        <v>135</v>
      </c>
      <c r="R7" t="s">
        <v>135</v>
      </c>
      <c r="S7" t="s">
        <v>134</v>
      </c>
      <c r="T7" t="s">
        <v>134</v>
      </c>
      <c r="U7" t="s">
        <v>134</v>
      </c>
      <c r="V7" t="s">
        <v>134</v>
      </c>
      <c r="W7" t="s">
        <v>134</v>
      </c>
      <c r="X7" t="s">
        <v>134</v>
      </c>
      <c r="Y7" t="s">
        <v>135</v>
      </c>
      <c r="Z7" t="s">
        <v>135</v>
      </c>
      <c r="AA7" t="s">
        <v>135</v>
      </c>
      <c r="AB7" t="s">
        <v>135</v>
      </c>
      <c r="AC7" t="s">
        <v>135</v>
      </c>
      <c r="AD7" t="s">
        <v>135</v>
      </c>
      <c r="AE7" t="s">
        <v>135</v>
      </c>
      <c r="AF7" t="s">
        <v>194</v>
      </c>
      <c r="AG7" t="s">
        <v>194</v>
      </c>
      <c r="AH7" t="s">
        <v>194</v>
      </c>
      <c r="AI7" t="s">
        <v>194</v>
      </c>
      <c r="AJ7" t="s">
        <v>194</v>
      </c>
      <c r="AK7" t="s">
        <v>194</v>
      </c>
      <c r="AL7" t="s">
        <v>194</v>
      </c>
      <c r="AM7" t="s">
        <v>194</v>
      </c>
      <c r="AN7" t="s">
        <v>194</v>
      </c>
      <c r="AO7" t="s">
        <v>194</v>
      </c>
      <c r="AP7" t="s">
        <v>194</v>
      </c>
      <c r="AQ7" t="s">
        <v>134</v>
      </c>
      <c r="AR7" t="s">
        <v>134</v>
      </c>
      <c r="AS7" t="s">
        <v>134</v>
      </c>
      <c r="AT7" t="s">
        <v>134</v>
      </c>
    </row>
    <row r="8" spans="1:46" x14ac:dyDescent="0.35">
      <c r="A8" t="s">
        <v>44</v>
      </c>
      <c r="B8" s="5">
        <v>0.62</v>
      </c>
      <c r="C8" s="5">
        <v>0.624</v>
      </c>
      <c r="D8" s="5">
        <v>0.89100000000000001</v>
      </c>
      <c r="E8" s="5">
        <v>1.0309999999999999</v>
      </c>
      <c r="F8" s="5">
        <v>0.36699999999999999</v>
      </c>
      <c r="G8" s="5">
        <v>1.79</v>
      </c>
      <c r="H8" s="5">
        <v>1.855</v>
      </c>
      <c r="I8" s="5">
        <v>2.1030000000000002</v>
      </c>
      <c r="J8" s="5">
        <v>0.81100000000000005</v>
      </c>
      <c r="K8" s="5">
        <v>1.5549999999999999</v>
      </c>
      <c r="L8" s="5">
        <v>1.718</v>
      </c>
      <c r="M8" s="5">
        <v>0.156</v>
      </c>
      <c r="N8" s="5">
        <v>0.89500000000000002</v>
      </c>
      <c r="O8" s="5">
        <v>1.1200000000000001</v>
      </c>
      <c r="P8" s="5">
        <v>1.9339999999999999</v>
      </c>
    </row>
    <row r="9" spans="1:46" x14ac:dyDescent="0.35">
      <c r="A9" t="s">
        <v>45</v>
      </c>
      <c r="B9" s="5">
        <v>25.547000000000001</v>
      </c>
      <c r="C9" s="5">
        <v>24.62</v>
      </c>
      <c r="D9" s="5">
        <v>21.978000000000002</v>
      </c>
      <c r="E9" s="5">
        <v>28.289000000000001</v>
      </c>
      <c r="F9" s="5">
        <v>26.709</v>
      </c>
      <c r="G9" s="5">
        <v>74.347999999999999</v>
      </c>
      <c r="H9" s="5">
        <v>69.552999999999997</v>
      </c>
      <c r="I9" s="5">
        <v>78.87</v>
      </c>
      <c r="J9" s="5">
        <v>65.585999999999999</v>
      </c>
      <c r="K9" s="5">
        <v>58.585999999999999</v>
      </c>
      <c r="L9" s="5">
        <v>63.277000000000001</v>
      </c>
      <c r="M9" s="5">
        <v>0.26</v>
      </c>
      <c r="N9" s="5">
        <v>2.6869999999999998</v>
      </c>
      <c r="O9" s="5">
        <v>3.0960000000000001</v>
      </c>
      <c r="P9" s="5">
        <v>0.44600000000000001</v>
      </c>
      <c r="Q9" s="5">
        <v>83.575000000000003</v>
      </c>
      <c r="R9" s="5">
        <v>101.143</v>
      </c>
      <c r="S9" s="5">
        <v>31.010999999999999</v>
      </c>
      <c r="T9" s="5">
        <v>35.621000000000002</v>
      </c>
      <c r="U9" s="5">
        <v>35.168999999999997</v>
      </c>
      <c r="V9" s="5">
        <v>27.626000000000001</v>
      </c>
      <c r="W9" s="5">
        <v>32.893999999999998</v>
      </c>
      <c r="X9" s="5">
        <v>33.625</v>
      </c>
      <c r="Y9" s="5">
        <v>110.723</v>
      </c>
      <c r="Z9" s="5">
        <v>86.194999999999993</v>
      </c>
      <c r="AA9" s="5">
        <v>89.641000000000005</v>
      </c>
      <c r="AB9" s="5">
        <v>88.585999999999999</v>
      </c>
      <c r="AC9" s="5">
        <v>100.005</v>
      </c>
      <c r="AD9" s="5">
        <v>96.388999999999996</v>
      </c>
      <c r="AE9" s="5">
        <v>90.700999999999993</v>
      </c>
      <c r="AF9" s="5">
        <v>0.28599999999999998</v>
      </c>
      <c r="AG9" s="5">
        <v>0.34599999999999997</v>
      </c>
      <c r="AH9" s="5">
        <v>0.27500000000000002</v>
      </c>
      <c r="AI9" s="5">
        <v>0.314</v>
      </c>
      <c r="AJ9" s="5">
        <v>0.27600000000000002</v>
      </c>
      <c r="AK9" s="5">
        <v>0.19700000000000001</v>
      </c>
      <c r="AL9" s="5">
        <v>0.45900000000000002</v>
      </c>
      <c r="AM9" s="5">
        <v>0.378</v>
      </c>
      <c r="AN9" s="5">
        <v>0.95799999999999996</v>
      </c>
      <c r="AO9" s="5">
        <v>0.25700000000000001</v>
      </c>
      <c r="AP9" s="5">
        <v>0.35499999999999998</v>
      </c>
      <c r="AQ9" s="5">
        <v>31.527000000000001</v>
      </c>
      <c r="AR9" s="5">
        <v>16.962</v>
      </c>
    </row>
    <row r="10" spans="1:46" x14ac:dyDescent="0.35">
      <c r="A10" t="s">
        <v>46</v>
      </c>
      <c r="B10" s="5">
        <v>892.89200000000005</v>
      </c>
      <c r="C10" s="5">
        <v>1027.22</v>
      </c>
      <c r="D10" s="5">
        <v>988.78</v>
      </c>
      <c r="E10" s="5">
        <v>1019.043</v>
      </c>
      <c r="F10" s="5">
        <v>796.88699999999994</v>
      </c>
      <c r="G10" s="5">
        <v>2612.9079999999999</v>
      </c>
      <c r="H10" s="5">
        <v>3193.328</v>
      </c>
      <c r="I10" s="5">
        <v>2616.5369999999998</v>
      </c>
      <c r="J10" s="5">
        <v>1890.2049999999999</v>
      </c>
      <c r="K10" s="5">
        <v>1902.9269999999999</v>
      </c>
      <c r="L10" s="5">
        <v>2129.0369999999998</v>
      </c>
      <c r="M10" s="5">
        <v>188.97900000000001</v>
      </c>
      <c r="N10" s="5">
        <v>227.06200000000001</v>
      </c>
      <c r="O10" s="5">
        <v>197.84100000000001</v>
      </c>
      <c r="P10" s="5">
        <v>207.87899999999999</v>
      </c>
    </row>
    <row r="11" spans="1:46" x14ac:dyDescent="0.35">
      <c r="A11" t="s">
        <v>47</v>
      </c>
      <c r="B11" s="5">
        <v>101</v>
      </c>
      <c r="C11" s="5">
        <v>119.164</v>
      </c>
      <c r="D11" s="5">
        <v>108.03400000000001</v>
      </c>
      <c r="E11" s="5">
        <v>126.77</v>
      </c>
      <c r="F11" s="5">
        <v>103.32</v>
      </c>
      <c r="G11" s="5">
        <v>224.596</v>
      </c>
      <c r="H11" s="5">
        <v>269.29700000000003</v>
      </c>
      <c r="I11" s="5">
        <v>280.88099999999997</v>
      </c>
      <c r="J11" s="5">
        <v>205.49299999999999</v>
      </c>
      <c r="K11" s="5">
        <v>183.87700000000001</v>
      </c>
      <c r="L11" s="5">
        <v>168.15299999999999</v>
      </c>
      <c r="M11" s="5">
        <v>1.659</v>
      </c>
      <c r="N11" s="5">
        <v>8.0579999999999998</v>
      </c>
      <c r="O11" s="5">
        <v>7.7640000000000002</v>
      </c>
      <c r="P11" s="5">
        <v>1.899</v>
      </c>
      <c r="Q11" s="5">
        <v>277.17599999999999</v>
      </c>
      <c r="R11" s="5">
        <v>302.56299999999999</v>
      </c>
      <c r="S11" s="5">
        <v>124.17</v>
      </c>
      <c r="T11" s="5">
        <v>110.465</v>
      </c>
      <c r="U11" s="5">
        <v>104.22799999999999</v>
      </c>
      <c r="V11" s="5">
        <v>129.99199999999999</v>
      </c>
      <c r="W11" s="5">
        <v>104.813</v>
      </c>
      <c r="X11" s="5">
        <v>129.96600000000001</v>
      </c>
      <c r="Y11" s="5">
        <v>459.214</v>
      </c>
      <c r="Z11" s="5">
        <v>342.35899999999998</v>
      </c>
      <c r="AA11" s="5">
        <v>335.74099999999999</v>
      </c>
      <c r="AB11" s="5">
        <v>320.13</v>
      </c>
      <c r="AC11" s="5">
        <v>306.017</v>
      </c>
      <c r="AD11" s="5">
        <v>292.899</v>
      </c>
      <c r="AE11" s="5">
        <v>343.20600000000002</v>
      </c>
      <c r="AF11" s="5">
        <v>4.968</v>
      </c>
      <c r="AG11" s="5">
        <v>1.8480000000000001</v>
      </c>
      <c r="AH11" s="5">
        <v>1.5549999999999999</v>
      </c>
      <c r="AI11" s="5">
        <v>1.764</v>
      </c>
      <c r="AJ11" s="5">
        <v>1.681</v>
      </c>
      <c r="AK11" s="5">
        <v>1.056</v>
      </c>
      <c r="AL11" s="5">
        <v>1.7929999999999999</v>
      </c>
      <c r="AM11" s="5">
        <v>1.3</v>
      </c>
      <c r="AN11" s="5">
        <v>4.9829999999999997</v>
      </c>
      <c r="AO11" s="5">
        <v>0.92200000000000004</v>
      </c>
      <c r="AP11" s="5">
        <v>1.5980000000000001</v>
      </c>
      <c r="AQ11" s="5">
        <v>157.334</v>
      </c>
      <c r="AR11" s="5">
        <v>73.028999999999996</v>
      </c>
    </row>
    <row r="12" spans="1:46" x14ac:dyDescent="0.35">
      <c r="A12" t="s">
        <v>48</v>
      </c>
      <c r="B12" s="5">
        <v>1953.2570000000001</v>
      </c>
      <c r="C12" s="5">
        <v>2331.14</v>
      </c>
      <c r="D12" s="5">
        <v>3044.5509999999999</v>
      </c>
      <c r="E12" s="5">
        <v>1348.1849999999999</v>
      </c>
      <c r="F12" s="5">
        <v>2097.4259999999999</v>
      </c>
      <c r="G12" s="5">
        <v>3058.4380000000001</v>
      </c>
      <c r="H12" s="5">
        <v>3875.2620000000002</v>
      </c>
      <c r="I12" s="5">
        <v>1991.1659999999999</v>
      </c>
      <c r="J12" s="5">
        <v>3531.482</v>
      </c>
      <c r="K12" s="5">
        <v>6877.1809999999996</v>
      </c>
      <c r="L12" s="5">
        <v>3547.527</v>
      </c>
      <c r="M12" s="5">
        <v>3.048</v>
      </c>
      <c r="N12" s="5">
        <v>134.41</v>
      </c>
      <c r="O12" s="5">
        <v>151.339</v>
      </c>
      <c r="P12" s="5">
        <v>24.835999999999999</v>
      </c>
      <c r="Q12" s="5">
        <v>5.3449999999999998</v>
      </c>
      <c r="R12" s="5">
        <v>3.3839999999999999</v>
      </c>
      <c r="S12" s="5">
        <v>1.5960000000000001</v>
      </c>
      <c r="T12" s="5">
        <v>1.88</v>
      </c>
      <c r="U12" s="5">
        <v>2.9580000000000002</v>
      </c>
      <c r="V12" s="5">
        <v>62.094000000000001</v>
      </c>
      <c r="W12" s="5">
        <v>3.0139999999999998</v>
      </c>
      <c r="X12" s="5">
        <v>1.9750000000000001</v>
      </c>
      <c r="Y12" s="5">
        <v>319.52800000000002</v>
      </c>
      <c r="Z12" s="5">
        <v>5.8220000000000001</v>
      </c>
      <c r="AA12" s="5">
        <v>3.4180000000000001</v>
      </c>
      <c r="AB12" s="5">
        <v>2.4860000000000002</v>
      </c>
      <c r="AC12" s="5">
        <v>5.069</v>
      </c>
      <c r="AD12" s="5">
        <v>5.6879999999999997</v>
      </c>
      <c r="AE12" s="5">
        <v>3.9359999999999999</v>
      </c>
      <c r="AF12" s="5">
        <v>0.69799999999999995</v>
      </c>
      <c r="AG12" s="5">
        <v>1.1299999999999999</v>
      </c>
      <c r="AH12" s="5">
        <v>8.6999999999999994E-2</v>
      </c>
      <c r="AI12" s="5">
        <v>1.0660000000000001</v>
      </c>
      <c r="AJ12" s="5">
        <v>0.184</v>
      </c>
      <c r="AK12" s="5">
        <v>5.0999999999999997E-2</v>
      </c>
      <c r="AL12" s="5">
        <v>0.441</v>
      </c>
      <c r="AM12" s="5">
        <v>0.192</v>
      </c>
      <c r="AN12" s="5">
        <v>1.4370000000000001</v>
      </c>
      <c r="AO12" s="5">
        <v>9.7000000000000003E-2</v>
      </c>
      <c r="AP12" s="5">
        <v>0.34899999999999998</v>
      </c>
      <c r="AQ12" s="5">
        <v>165.88200000000001</v>
      </c>
      <c r="AR12" s="5">
        <v>108.267</v>
      </c>
    </row>
    <row r="13" spans="1:46" x14ac:dyDescent="0.35">
      <c r="A13" t="s">
        <v>49</v>
      </c>
      <c r="B13" s="5">
        <v>86.965000000000003</v>
      </c>
      <c r="C13" s="5">
        <v>75.846000000000004</v>
      </c>
      <c r="D13" s="5">
        <v>68.611999999999995</v>
      </c>
      <c r="E13" s="5">
        <v>72.94</v>
      </c>
      <c r="F13" s="5">
        <v>76.593000000000004</v>
      </c>
      <c r="G13" s="5">
        <v>37.975000000000001</v>
      </c>
      <c r="H13" s="5">
        <v>34.332999999999998</v>
      </c>
      <c r="I13" s="5">
        <v>40.427</v>
      </c>
      <c r="J13" s="5">
        <v>36.451000000000001</v>
      </c>
      <c r="K13" s="5">
        <v>38.237000000000002</v>
      </c>
      <c r="L13" s="5">
        <v>32.951000000000001</v>
      </c>
      <c r="M13" s="5">
        <v>0.97799999999999998</v>
      </c>
      <c r="N13" s="5">
        <v>2.6640000000000001</v>
      </c>
      <c r="O13" s="5">
        <v>3.48</v>
      </c>
      <c r="P13" s="5">
        <v>0.95299999999999996</v>
      </c>
      <c r="Q13" s="5">
        <v>50.317999999999998</v>
      </c>
      <c r="R13" s="5">
        <v>51.244</v>
      </c>
      <c r="S13" s="5">
        <v>99.369</v>
      </c>
      <c r="T13" s="5">
        <v>93.311999999999998</v>
      </c>
      <c r="U13" s="5">
        <v>97.528999999999996</v>
      </c>
      <c r="V13" s="5">
        <v>106.599</v>
      </c>
      <c r="W13" s="5">
        <v>95.513999999999996</v>
      </c>
      <c r="X13" s="5">
        <v>101.3</v>
      </c>
      <c r="Y13" s="5">
        <v>59.039000000000001</v>
      </c>
      <c r="Z13" s="5">
        <v>52.868000000000002</v>
      </c>
      <c r="AA13" s="5">
        <v>57.536000000000001</v>
      </c>
      <c r="AB13" s="5">
        <v>49.448999999999998</v>
      </c>
      <c r="AC13" s="5">
        <v>50.511000000000003</v>
      </c>
      <c r="AD13" s="5">
        <v>49.155000000000001</v>
      </c>
      <c r="AE13" s="5">
        <v>57.756999999999998</v>
      </c>
      <c r="AF13" s="5">
        <v>1.8260000000000001</v>
      </c>
      <c r="AG13" s="5">
        <v>1.8260000000000001</v>
      </c>
      <c r="AH13" s="5">
        <v>3.8340000000000001</v>
      </c>
      <c r="AI13" s="5">
        <v>2.423</v>
      </c>
      <c r="AJ13" s="5">
        <v>3.867</v>
      </c>
      <c r="AK13" s="5">
        <v>2.0470000000000002</v>
      </c>
      <c r="AL13" s="5">
        <v>4.093</v>
      </c>
      <c r="AM13" s="5">
        <v>22.652999999999999</v>
      </c>
      <c r="AN13" s="5">
        <v>4.2169999999999996</v>
      </c>
      <c r="AO13" s="5">
        <v>3.0920000000000001</v>
      </c>
      <c r="AP13" s="5">
        <v>7.1440000000000001</v>
      </c>
      <c r="AQ13" s="5">
        <v>110.794</v>
      </c>
      <c r="AR13" s="5">
        <v>121.07899999999999</v>
      </c>
    </row>
    <row r="14" spans="1:46" x14ac:dyDescent="0.35">
      <c r="A14" t="s">
        <v>50</v>
      </c>
      <c r="B14" s="5">
        <v>512.70000000000005</v>
      </c>
      <c r="C14" s="5">
        <v>511.625</v>
      </c>
      <c r="D14" s="5">
        <v>407.36399999999998</v>
      </c>
      <c r="E14" s="5">
        <v>348.22300000000001</v>
      </c>
      <c r="F14" s="5">
        <v>281.03300000000002</v>
      </c>
      <c r="G14" s="5">
        <v>286.45600000000002</v>
      </c>
      <c r="H14" s="5">
        <v>295.27300000000002</v>
      </c>
      <c r="I14" s="5">
        <v>328.28899999999999</v>
      </c>
      <c r="J14" s="5">
        <v>146.72999999999999</v>
      </c>
      <c r="K14" s="5">
        <v>379.04899999999998</v>
      </c>
      <c r="L14" s="5">
        <v>239.96799999999999</v>
      </c>
      <c r="M14" s="5">
        <v>12.457000000000001</v>
      </c>
      <c r="N14" s="5">
        <v>19.806999999999999</v>
      </c>
      <c r="O14" s="5">
        <v>41.371000000000002</v>
      </c>
      <c r="P14" s="5">
        <v>12.013999999999999</v>
      </c>
      <c r="Q14" s="5">
        <v>12.395</v>
      </c>
      <c r="R14" s="5">
        <v>15.292999999999999</v>
      </c>
      <c r="S14" s="5">
        <v>14.339</v>
      </c>
      <c r="T14" s="5">
        <v>13.18</v>
      </c>
      <c r="U14" s="5">
        <v>12.49</v>
      </c>
      <c r="V14" s="5">
        <v>124.422</v>
      </c>
      <c r="W14" s="5">
        <v>11.198</v>
      </c>
      <c r="X14" s="5">
        <v>20.276</v>
      </c>
      <c r="Y14" s="5">
        <v>102.65</v>
      </c>
      <c r="Z14" s="5">
        <v>21.035</v>
      </c>
      <c r="AA14" s="5">
        <v>21.431000000000001</v>
      </c>
      <c r="AB14" s="5">
        <v>14.759</v>
      </c>
      <c r="AC14" s="5">
        <v>14.8</v>
      </c>
      <c r="AD14" s="5">
        <v>13.606999999999999</v>
      </c>
      <c r="AE14" s="5">
        <v>21.558</v>
      </c>
      <c r="AF14" s="5">
        <v>4.0750000000000002</v>
      </c>
      <c r="AG14" s="5">
        <v>6.2750000000000004</v>
      </c>
      <c r="AH14" s="5">
        <v>4.3520000000000003</v>
      </c>
      <c r="AI14" s="5">
        <v>8.0649999999999995</v>
      </c>
      <c r="AJ14" s="5">
        <v>4.3920000000000003</v>
      </c>
      <c r="AK14" s="5">
        <v>3.903</v>
      </c>
      <c r="AL14" s="5">
        <v>4.4489999999999998</v>
      </c>
      <c r="AM14" s="5">
        <v>9.532</v>
      </c>
      <c r="AN14" s="5">
        <v>12.079000000000001</v>
      </c>
      <c r="AO14" s="5">
        <v>4.0990000000000002</v>
      </c>
      <c r="AP14" s="5">
        <v>5.3970000000000002</v>
      </c>
      <c r="AQ14" s="5">
        <v>117.812</v>
      </c>
      <c r="AR14" s="5">
        <v>181.01599999999999</v>
      </c>
    </row>
    <row r="15" spans="1:46" x14ac:dyDescent="0.35">
      <c r="A15" t="s">
        <v>51</v>
      </c>
      <c r="B15" s="5">
        <v>3.8540000000000001</v>
      </c>
      <c r="C15" s="5">
        <v>43.948</v>
      </c>
      <c r="D15" s="5">
        <v>46.488</v>
      </c>
      <c r="E15" s="5">
        <v>7.4320000000000004</v>
      </c>
      <c r="F15" s="5">
        <v>44.512999999999998</v>
      </c>
      <c r="G15" s="5">
        <v>3.7069999999999999</v>
      </c>
      <c r="H15" s="5">
        <v>45.488999999999997</v>
      </c>
      <c r="I15" s="5">
        <v>45.637</v>
      </c>
      <c r="J15" s="5">
        <v>35.951999999999998</v>
      </c>
      <c r="K15" s="5">
        <v>139.00399999999999</v>
      </c>
      <c r="L15" s="5">
        <v>64.247</v>
      </c>
      <c r="M15" s="5">
        <v>30.105</v>
      </c>
      <c r="N15" s="5">
        <v>16.530999999999999</v>
      </c>
      <c r="O15" s="5">
        <v>48.255000000000003</v>
      </c>
      <c r="P15" s="5">
        <v>10.901</v>
      </c>
      <c r="Q15" s="5">
        <v>11.888</v>
      </c>
      <c r="R15" s="5">
        <v>7.5</v>
      </c>
      <c r="S15" s="5">
        <v>12.936</v>
      </c>
      <c r="T15" s="5">
        <v>9.1370000000000005</v>
      </c>
      <c r="U15" s="5">
        <v>4.8970000000000002</v>
      </c>
      <c r="V15" s="5">
        <v>37.787999999999997</v>
      </c>
      <c r="W15" s="5">
        <v>12.525</v>
      </c>
      <c r="X15" s="5">
        <v>4.8630000000000004</v>
      </c>
      <c r="Y15" s="5">
        <v>5.9530000000000003</v>
      </c>
      <c r="Z15" s="5">
        <v>5.9880000000000004</v>
      </c>
      <c r="AA15" s="5">
        <v>6.149</v>
      </c>
      <c r="AB15" s="5">
        <v>8.68</v>
      </c>
      <c r="AC15" s="5">
        <v>6.234</v>
      </c>
      <c r="AD15" s="5">
        <v>11.726000000000001</v>
      </c>
      <c r="AE15" s="5">
        <v>6.2279999999999998</v>
      </c>
      <c r="AF15" s="5">
        <v>3.8359999999999999</v>
      </c>
      <c r="AG15" s="5">
        <v>4.8959999999999999</v>
      </c>
      <c r="AH15" s="5">
        <v>2.7629999999999999</v>
      </c>
      <c r="AI15" s="5">
        <v>6.4450000000000003</v>
      </c>
      <c r="AJ15" s="5">
        <v>2.593</v>
      </c>
      <c r="AK15" s="5">
        <v>4.024</v>
      </c>
      <c r="AL15" s="5">
        <v>6.5030000000000001</v>
      </c>
      <c r="AM15" s="5">
        <v>17.407</v>
      </c>
      <c r="AN15" s="5">
        <v>11.574999999999999</v>
      </c>
      <c r="AO15" s="5">
        <v>4.83</v>
      </c>
      <c r="AP15" s="5">
        <v>3.8610000000000002</v>
      </c>
      <c r="AQ15" s="5">
        <v>5.3570000000000002</v>
      </c>
      <c r="AR15" s="5">
        <v>39.656999999999996</v>
      </c>
    </row>
    <row r="16" spans="1:46" x14ac:dyDescent="0.35">
      <c r="A16" t="s">
        <v>52</v>
      </c>
      <c r="B16" s="5">
        <v>73.155000000000001</v>
      </c>
      <c r="C16" s="5">
        <v>66.91</v>
      </c>
      <c r="D16" s="5">
        <v>60.085999999999999</v>
      </c>
      <c r="E16" s="5">
        <v>60.067999999999998</v>
      </c>
      <c r="F16" s="5">
        <v>58.165999999999997</v>
      </c>
      <c r="G16" s="5">
        <v>26.942</v>
      </c>
      <c r="H16" s="5">
        <v>24.452000000000002</v>
      </c>
      <c r="I16" s="5">
        <v>22.699000000000002</v>
      </c>
      <c r="J16" s="5">
        <v>26.774000000000001</v>
      </c>
      <c r="K16" s="5">
        <v>22.169</v>
      </c>
      <c r="L16" s="5">
        <v>25.262</v>
      </c>
      <c r="M16" s="5">
        <v>3.55</v>
      </c>
      <c r="N16" s="5">
        <v>9.5050000000000008</v>
      </c>
      <c r="O16" s="5">
        <v>8.9640000000000004</v>
      </c>
      <c r="P16" s="5">
        <v>4.4470000000000001</v>
      </c>
      <c r="Q16" s="5">
        <v>66.025000000000006</v>
      </c>
      <c r="R16" s="5">
        <v>52.926000000000002</v>
      </c>
      <c r="S16" s="5">
        <v>69.584000000000003</v>
      </c>
      <c r="T16" s="5">
        <v>66.228999999999999</v>
      </c>
      <c r="U16" s="5">
        <v>67.756</v>
      </c>
      <c r="V16" s="5">
        <v>93.671000000000006</v>
      </c>
      <c r="W16" s="5">
        <v>65.078000000000003</v>
      </c>
      <c r="X16" s="5">
        <v>65.3</v>
      </c>
      <c r="Y16" s="5">
        <v>53.301000000000002</v>
      </c>
      <c r="Z16" s="5">
        <v>57.033000000000001</v>
      </c>
      <c r="AA16" s="5">
        <v>57.66</v>
      </c>
      <c r="AB16" s="5">
        <v>57.451000000000001</v>
      </c>
      <c r="AC16" s="5">
        <v>55.618000000000002</v>
      </c>
      <c r="AD16" s="5">
        <v>54.750999999999998</v>
      </c>
      <c r="AE16" s="5">
        <v>59.978999999999999</v>
      </c>
      <c r="AF16" s="5">
        <v>3.0019999999999998</v>
      </c>
      <c r="AG16" s="5">
        <v>2.2919999999999998</v>
      </c>
      <c r="AH16" s="5">
        <v>2.347</v>
      </c>
      <c r="AI16" s="5">
        <v>3.5409999999999999</v>
      </c>
      <c r="AJ16" s="5">
        <v>2.359</v>
      </c>
      <c r="AK16" s="5">
        <v>2.4409999999999998</v>
      </c>
      <c r="AL16" s="5">
        <v>2.8239999999999998</v>
      </c>
      <c r="AM16" s="5">
        <v>2.859</v>
      </c>
      <c r="AN16" s="5">
        <v>4.1589999999999998</v>
      </c>
      <c r="AO16" s="5">
        <v>2.5409999999999999</v>
      </c>
      <c r="AP16" s="5">
        <v>2.4870000000000001</v>
      </c>
      <c r="AQ16" s="5">
        <v>55.496000000000002</v>
      </c>
      <c r="AR16" s="5">
        <v>23.797000000000001</v>
      </c>
    </row>
    <row r="17" spans="1:46" x14ac:dyDescent="0.35">
      <c r="A17" t="s">
        <v>53</v>
      </c>
      <c r="B17" s="5">
        <v>8.5999999999999993E-2</v>
      </c>
      <c r="C17" s="5">
        <v>0.183</v>
      </c>
      <c r="D17" s="5">
        <v>7.2999999999999995E-2</v>
      </c>
      <c r="E17" s="5">
        <v>0.45300000000000001</v>
      </c>
      <c r="F17" s="5">
        <v>0.29599999999999999</v>
      </c>
      <c r="G17" s="5">
        <v>8.5999999999999993E-2</v>
      </c>
      <c r="H17" s="5">
        <v>0.23100000000000001</v>
      </c>
      <c r="I17" s="5">
        <v>0.29499999999999998</v>
      </c>
      <c r="J17" s="5">
        <v>0.13600000000000001</v>
      </c>
      <c r="K17" s="5">
        <v>0.13500000000000001</v>
      </c>
      <c r="L17" s="5">
        <v>0.189</v>
      </c>
      <c r="M17" s="5">
        <v>0.60199999999999998</v>
      </c>
      <c r="N17" s="5">
        <v>20.321000000000002</v>
      </c>
      <c r="O17" s="5">
        <v>5.5119999999999996</v>
      </c>
      <c r="P17" s="5">
        <v>1.9610000000000001</v>
      </c>
      <c r="Q17" s="5">
        <v>9.5000000000000001E-2</v>
      </c>
      <c r="R17" s="5">
        <v>0.185</v>
      </c>
      <c r="S17" s="5">
        <v>0.249</v>
      </c>
      <c r="T17" s="5">
        <v>0.16400000000000001</v>
      </c>
      <c r="U17" s="5">
        <v>0.246</v>
      </c>
      <c r="V17" s="5">
        <v>0.59399999999999997</v>
      </c>
      <c r="W17" s="5">
        <v>0.21299999999999999</v>
      </c>
      <c r="X17" s="5">
        <v>0.29399999999999998</v>
      </c>
      <c r="Y17" s="5">
        <v>0.59399999999999997</v>
      </c>
      <c r="Z17" s="5">
        <v>6.0999999999999999E-2</v>
      </c>
      <c r="AA17" s="5">
        <v>0.36399999999999999</v>
      </c>
      <c r="AB17" s="5">
        <v>0.14699999999999999</v>
      </c>
      <c r="AC17" s="5">
        <v>0.223</v>
      </c>
      <c r="AD17" s="5">
        <v>0.106</v>
      </c>
      <c r="AE17" s="5">
        <v>0.52300000000000002</v>
      </c>
      <c r="AF17" s="5">
        <v>12.553000000000001</v>
      </c>
      <c r="AG17" s="5">
        <v>0.67900000000000005</v>
      </c>
      <c r="AH17" s="5">
        <v>0.501</v>
      </c>
      <c r="AI17" s="5">
        <v>0.79600000000000004</v>
      </c>
      <c r="AJ17" s="5">
        <v>3.9289999999999998</v>
      </c>
      <c r="AK17" s="5">
        <v>0.36699999999999999</v>
      </c>
      <c r="AL17" s="5">
        <v>2.2069999999999999</v>
      </c>
      <c r="AM17" s="5">
        <v>1.504</v>
      </c>
      <c r="AN17" s="5">
        <v>2.3370000000000002</v>
      </c>
      <c r="AO17" s="5">
        <v>0.32700000000000001</v>
      </c>
      <c r="AP17" s="5">
        <v>3.01</v>
      </c>
      <c r="AQ17" s="5">
        <v>0.14199999999999999</v>
      </c>
      <c r="AR17" s="5">
        <v>0.47699999999999998</v>
      </c>
    </row>
    <row r="18" spans="1:46" x14ac:dyDescent="0.35">
      <c r="A18" t="s">
        <v>54</v>
      </c>
      <c r="B18" s="5">
        <v>1.0529999999999999</v>
      </c>
      <c r="C18" s="5">
        <v>3.2650000000000001</v>
      </c>
      <c r="D18" s="5">
        <v>0.83099999999999996</v>
      </c>
      <c r="E18" s="5">
        <v>3.0390000000000001</v>
      </c>
      <c r="F18" s="5">
        <v>11.933</v>
      </c>
      <c r="G18" s="5">
        <v>39.756</v>
      </c>
      <c r="H18" s="5">
        <v>28.141999999999999</v>
      </c>
      <c r="I18" s="5">
        <v>24.427</v>
      </c>
      <c r="J18" s="5">
        <v>44.399000000000001</v>
      </c>
      <c r="K18" s="5">
        <v>32.944000000000003</v>
      </c>
      <c r="L18" s="5">
        <v>39.750999999999998</v>
      </c>
      <c r="M18" s="5">
        <v>563.649</v>
      </c>
      <c r="N18" s="5">
        <v>1258.979</v>
      </c>
      <c r="O18" s="5">
        <v>917.846</v>
      </c>
      <c r="P18" s="5">
        <v>581.95899999999995</v>
      </c>
      <c r="Q18" s="5">
        <v>40.848999999999997</v>
      </c>
      <c r="R18" s="5">
        <v>42.87</v>
      </c>
      <c r="S18" s="5">
        <v>5.7549999999999999</v>
      </c>
      <c r="T18" s="5">
        <v>6.819</v>
      </c>
      <c r="U18" s="5">
        <v>3.45</v>
      </c>
      <c r="V18" s="5">
        <v>26.507000000000001</v>
      </c>
      <c r="W18" s="5">
        <v>4.8630000000000004</v>
      </c>
      <c r="X18" s="5">
        <v>5.5910000000000002</v>
      </c>
      <c r="Y18" s="5">
        <v>44.162999999999997</v>
      </c>
      <c r="Z18" s="5">
        <v>37.375</v>
      </c>
      <c r="AA18" s="5">
        <v>39.485999999999997</v>
      </c>
      <c r="AB18" s="5">
        <v>36.079000000000001</v>
      </c>
      <c r="AC18" s="5">
        <v>42.707999999999998</v>
      </c>
      <c r="AD18" s="5">
        <v>43.328000000000003</v>
      </c>
      <c r="AE18" s="5">
        <v>40.246000000000002</v>
      </c>
      <c r="AF18" s="5">
        <v>1319.0419999999999</v>
      </c>
      <c r="AG18" s="5">
        <v>820.52599999999995</v>
      </c>
      <c r="AH18" s="5">
        <v>1227.2660000000001</v>
      </c>
      <c r="AI18" s="5">
        <v>931.76</v>
      </c>
      <c r="AJ18" s="5">
        <v>1159.261</v>
      </c>
      <c r="AK18" s="5">
        <v>1187.758</v>
      </c>
      <c r="AL18" s="5">
        <v>1233.296</v>
      </c>
      <c r="AM18" s="5">
        <v>1332.8820000000001</v>
      </c>
      <c r="AN18" s="5">
        <v>808.96900000000005</v>
      </c>
      <c r="AO18" s="5">
        <v>1306.739</v>
      </c>
      <c r="AP18" s="5">
        <v>1185.364</v>
      </c>
      <c r="AQ18" s="5">
        <v>3.9809999999999999</v>
      </c>
      <c r="AR18" s="5">
        <v>12.31</v>
      </c>
    </row>
    <row r="19" spans="1:46" x14ac:dyDescent="0.35">
      <c r="A19" t="s">
        <v>55</v>
      </c>
      <c r="B19" s="5">
        <v>1.1040000000000001</v>
      </c>
      <c r="C19" s="5">
        <v>1.57</v>
      </c>
      <c r="D19" s="5">
        <v>1.645</v>
      </c>
      <c r="E19" s="5">
        <v>1.3220000000000001</v>
      </c>
      <c r="F19" s="5">
        <v>1.31</v>
      </c>
      <c r="G19" s="5">
        <v>11.342000000000001</v>
      </c>
      <c r="H19" s="5">
        <v>14.327999999999999</v>
      </c>
      <c r="I19" s="5">
        <v>12.295999999999999</v>
      </c>
      <c r="J19" s="5">
        <v>8.81</v>
      </c>
      <c r="K19" s="5">
        <v>6.7949999999999999</v>
      </c>
      <c r="L19" s="5">
        <v>9.6690000000000005</v>
      </c>
      <c r="M19" s="5">
        <v>0.11700000000000001</v>
      </c>
      <c r="N19" s="5">
        <v>0.33500000000000002</v>
      </c>
      <c r="O19" s="5">
        <v>0.47199999999999998</v>
      </c>
      <c r="P19" s="5">
        <v>0.28499999999999998</v>
      </c>
      <c r="Q19" s="5">
        <v>26.879000000000001</v>
      </c>
      <c r="R19" s="5">
        <v>26.544</v>
      </c>
      <c r="S19" s="5">
        <v>4.2880000000000003</v>
      </c>
      <c r="T19" s="5">
        <v>4.2460000000000004</v>
      </c>
      <c r="U19" s="5">
        <v>2.87</v>
      </c>
      <c r="V19" s="5">
        <v>3.7410000000000001</v>
      </c>
      <c r="W19" s="5">
        <v>3.1419999999999999</v>
      </c>
      <c r="X19" s="5">
        <v>3.73</v>
      </c>
      <c r="Y19" s="5">
        <v>29.135999999999999</v>
      </c>
      <c r="Z19" s="5">
        <v>27.228000000000002</v>
      </c>
      <c r="AA19" s="5">
        <v>27.533999999999999</v>
      </c>
      <c r="AB19" s="5">
        <v>28.331</v>
      </c>
      <c r="AC19" s="5">
        <v>28.654</v>
      </c>
      <c r="AD19" s="5">
        <v>28.163</v>
      </c>
      <c r="AE19" s="5">
        <v>26.452999999999999</v>
      </c>
      <c r="AF19" s="5">
        <v>0.33700000000000002</v>
      </c>
      <c r="AG19" s="5">
        <v>0.22</v>
      </c>
      <c r="AH19" s="5">
        <v>0.22500000000000001</v>
      </c>
      <c r="AI19" s="5">
        <v>0.252</v>
      </c>
      <c r="AJ19" s="5">
        <v>0.27400000000000002</v>
      </c>
      <c r="AK19" s="5">
        <v>0.19900000000000001</v>
      </c>
      <c r="AL19" s="5">
        <v>0.318</v>
      </c>
      <c r="AM19" s="5">
        <v>0.23200000000000001</v>
      </c>
      <c r="AN19" s="5">
        <v>0.45800000000000002</v>
      </c>
      <c r="AO19" s="5">
        <v>0.21199999999999999</v>
      </c>
      <c r="AP19" s="5">
        <v>0.28599999999999998</v>
      </c>
      <c r="AQ19" s="5">
        <v>2.387</v>
      </c>
      <c r="AR19" s="5">
        <v>1.1080000000000001</v>
      </c>
    </row>
    <row r="20" spans="1:46" x14ac:dyDescent="0.35">
      <c r="A20" t="s">
        <v>56</v>
      </c>
      <c r="B20" s="5">
        <v>1.1259999999999999</v>
      </c>
      <c r="C20" s="5">
        <v>2.09</v>
      </c>
      <c r="D20" s="5">
        <v>1.9890000000000001</v>
      </c>
      <c r="E20" s="5">
        <v>1.2190000000000001</v>
      </c>
      <c r="F20" s="5">
        <v>1.278</v>
      </c>
      <c r="G20" s="5">
        <v>11.396000000000001</v>
      </c>
      <c r="H20" s="5">
        <v>19.789000000000001</v>
      </c>
      <c r="I20" s="5">
        <v>10.952999999999999</v>
      </c>
      <c r="J20" s="5">
        <v>7.6420000000000003</v>
      </c>
      <c r="K20" s="5">
        <v>6.6</v>
      </c>
      <c r="L20" s="5">
        <v>8.8960000000000008</v>
      </c>
      <c r="M20" s="5">
        <v>3.9E-2</v>
      </c>
      <c r="N20" s="5">
        <v>0.31900000000000001</v>
      </c>
      <c r="O20" s="5">
        <v>0.41399999999999998</v>
      </c>
      <c r="P20" s="5">
        <v>0.59799999999999998</v>
      </c>
      <c r="Q20" s="5">
        <v>34.798000000000002</v>
      </c>
      <c r="R20" s="5">
        <v>36.314999999999998</v>
      </c>
      <c r="S20" s="5">
        <v>5.774</v>
      </c>
      <c r="T20" s="5">
        <v>5.3319999999999999</v>
      </c>
      <c r="U20" s="5">
        <v>3.956</v>
      </c>
      <c r="V20" s="5">
        <v>6.6139999999999999</v>
      </c>
      <c r="W20" s="5">
        <v>3.7759999999999998</v>
      </c>
      <c r="X20" s="5">
        <v>5.3280000000000003</v>
      </c>
      <c r="Y20" s="5">
        <v>37.616</v>
      </c>
      <c r="Z20" s="5">
        <v>36.499000000000002</v>
      </c>
      <c r="AA20" s="5">
        <v>40.064999999999998</v>
      </c>
      <c r="AB20" s="5">
        <v>39.125</v>
      </c>
      <c r="AC20" s="5">
        <v>38.201999999999998</v>
      </c>
      <c r="AD20" s="5">
        <v>36.28</v>
      </c>
      <c r="AE20" s="5">
        <v>36.003999999999998</v>
      </c>
      <c r="AF20" s="5">
        <v>0.25900000000000001</v>
      </c>
      <c r="AG20" s="5">
        <v>0.14299999999999999</v>
      </c>
      <c r="AH20" s="5">
        <v>0.13300000000000001</v>
      </c>
      <c r="AI20" s="5">
        <v>0.224</v>
      </c>
      <c r="AJ20" s="5">
        <v>0.26400000000000001</v>
      </c>
      <c r="AK20" s="5">
        <v>0.11799999999999999</v>
      </c>
      <c r="AL20" s="5">
        <v>0.318</v>
      </c>
      <c r="AM20" s="5">
        <v>0.153</v>
      </c>
      <c r="AN20" s="5">
        <v>0.54400000000000004</v>
      </c>
      <c r="AO20" s="5">
        <v>0.13200000000000001</v>
      </c>
      <c r="AP20" s="5">
        <v>0.27500000000000002</v>
      </c>
      <c r="AQ20" s="5">
        <v>2.9220000000000002</v>
      </c>
      <c r="AR20" s="5">
        <v>1.768</v>
      </c>
    </row>
    <row r="21" spans="1:46" x14ac:dyDescent="0.35">
      <c r="A21" t="s">
        <v>57</v>
      </c>
      <c r="B21" s="5">
        <v>5.0000000000000001E-3</v>
      </c>
      <c r="C21" s="5">
        <v>2.1000000000000001E-2</v>
      </c>
      <c r="D21" s="5">
        <v>0.02</v>
      </c>
      <c r="E21" s="5">
        <v>2.5000000000000001E-2</v>
      </c>
      <c r="F21" s="5">
        <v>1.2E-2</v>
      </c>
      <c r="G21" s="5">
        <v>4.1000000000000002E-2</v>
      </c>
      <c r="H21" s="5">
        <v>0.14299999999999999</v>
      </c>
      <c r="I21" s="5">
        <v>9.8000000000000004E-2</v>
      </c>
      <c r="J21" s="5">
        <v>2.3E-2</v>
      </c>
      <c r="K21" s="5">
        <v>0.106</v>
      </c>
      <c r="L21" s="5">
        <v>3.6999999999999998E-2</v>
      </c>
      <c r="M21" s="5"/>
      <c r="N21" s="5"/>
      <c r="O21" s="5">
        <v>2E-3</v>
      </c>
      <c r="P21" s="5">
        <v>1.4E-2</v>
      </c>
      <c r="Q21" s="5">
        <v>7.4999999999999997E-2</v>
      </c>
      <c r="R21" s="5">
        <v>0.05</v>
      </c>
      <c r="S21" s="5">
        <v>2.4E-2</v>
      </c>
      <c r="T21" s="5">
        <v>1.7000000000000001E-2</v>
      </c>
      <c r="U21" s="5">
        <v>1.2E-2</v>
      </c>
      <c r="V21" s="5">
        <v>4.2000000000000003E-2</v>
      </c>
      <c r="W21" s="5">
        <v>8.0000000000000002E-3</v>
      </c>
      <c r="X21" s="5">
        <v>2.7E-2</v>
      </c>
      <c r="Y21" s="5">
        <v>5.3999999999999999E-2</v>
      </c>
      <c r="Z21" s="5">
        <v>3.9E-2</v>
      </c>
      <c r="AA21" s="5">
        <v>7.6999999999999999E-2</v>
      </c>
      <c r="AB21" s="5">
        <v>2.9000000000000001E-2</v>
      </c>
      <c r="AC21" s="5">
        <v>4.2000000000000003E-2</v>
      </c>
      <c r="AD21" s="5">
        <v>2.7E-2</v>
      </c>
      <c r="AE21" s="5">
        <v>9.0999999999999998E-2</v>
      </c>
      <c r="AF21" s="5">
        <v>2.5999999999999999E-2</v>
      </c>
      <c r="AG21" s="5">
        <v>1.0999999999999999E-2</v>
      </c>
      <c r="AH21" s="5">
        <v>6.0000000000000001E-3</v>
      </c>
      <c r="AI21" s="5">
        <v>6.0000000000000001E-3</v>
      </c>
      <c r="AJ21" s="5">
        <v>2E-3</v>
      </c>
      <c r="AK21" s="5">
        <v>0</v>
      </c>
      <c r="AL21" s="5">
        <v>0</v>
      </c>
      <c r="AM21" s="5">
        <v>7.0000000000000001E-3</v>
      </c>
      <c r="AN21" s="5">
        <v>5.0000000000000001E-3</v>
      </c>
      <c r="AO21" s="5">
        <v>2E-3</v>
      </c>
      <c r="AP21" s="5">
        <v>7.0000000000000001E-3</v>
      </c>
      <c r="AQ21" s="5">
        <v>1.2E-2</v>
      </c>
      <c r="AR21" s="5">
        <v>4.7E-2</v>
      </c>
    </row>
    <row r="22" spans="1:46" x14ac:dyDescent="0.35">
      <c r="A22" t="s">
        <v>58</v>
      </c>
      <c r="B22" s="5">
        <v>0.67300000000000004</v>
      </c>
      <c r="C22" s="5">
        <v>1.5109999999999999</v>
      </c>
      <c r="D22" s="5">
        <v>1.26</v>
      </c>
      <c r="E22" s="5">
        <v>1.1160000000000001</v>
      </c>
      <c r="F22" s="5">
        <v>1.2310000000000001</v>
      </c>
      <c r="G22" s="5">
        <v>0.72099999999999997</v>
      </c>
      <c r="H22" s="5">
        <v>2.714</v>
      </c>
      <c r="I22" s="5">
        <v>1.159</v>
      </c>
      <c r="J22" s="5">
        <v>0.61899999999999999</v>
      </c>
      <c r="K22" s="5">
        <v>0.95299999999999996</v>
      </c>
      <c r="L22" s="5">
        <v>1.6259999999999999</v>
      </c>
      <c r="M22" s="5">
        <v>48.15</v>
      </c>
      <c r="N22" s="5">
        <v>174.852</v>
      </c>
      <c r="O22" s="5">
        <v>71.647000000000006</v>
      </c>
      <c r="P22" s="5">
        <v>90.778000000000006</v>
      </c>
      <c r="Q22" s="5">
        <v>3.3260000000000001</v>
      </c>
      <c r="R22" s="5">
        <v>7.3559999999999999</v>
      </c>
      <c r="S22" s="5">
        <v>1.9850000000000001</v>
      </c>
      <c r="T22" s="5">
        <v>5.585</v>
      </c>
      <c r="U22" s="5">
        <v>1.2969999999999999</v>
      </c>
      <c r="V22" s="5">
        <v>31.803000000000001</v>
      </c>
      <c r="W22" s="5">
        <v>2.1739999999999999</v>
      </c>
      <c r="X22" s="5">
        <v>2.5680000000000001</v>
      </c>
      <c r="Y22" s="5">
        <v>21.481000000000002</v>
      </c>
      <c r="Z22" s="5">
        <v>1.9350000000000001</v>
      </c>
      <c r="AA22" s="5">
        <v>10.183999999999999</v>
      </c>
      <c r="AB22" s="5">
        <v>3.9049999999999998</v>
      </c>
      <c r="AC22" s="5">
        <v>5.3179999999999996</v>
      </c>
      <c r="AD22" s="5">
        <v>3.6779999999999999</v>
      </c>
      <c r="AE22" s="5">
        <v>10.455</v>
      </c>
      <c r="AF22" s="5">
        <v>310.28500000000003</v>
      </c>
      <c r="AG22" s="5">
        <v>97.778000000000006</v>
      </c>
      <c r="AH22" s="5">
        <v>223.374</v>
      </c>
      <c r="AI22" s="5">
        <v>125.501</v>
      </c>
      <c r="AJ22" s="5">
        <v>251.24299999999999</v>
      </c>
      <c r="AK22" s="5">
        <v>239.00399999999999</v>
      </c>
      <c r="AL22" s="5">
        <v>240.77799999999999</v>
      </c>
      <c r="AM22" s="5">
        <v>249.15600000000001</v>
      </c>
      <c r="AN22" s="5">
        <v>155.05699999999999</v>
      </c>
      <c r="AO22" s="5">
        <v>217.61099999999999</v>
      </c>
      <c r="AP22" s="5">
        <v>222.29599999999999</v>
      </c>
      <c r="AQ22" s="5">
        <v>4.6280000000000001</v>
      </c>
      <c r="AR22" s="5">
        <v>32.110999999999997</v>
      </c>
    </row>
    <row r="23" spans="1:46" x14ac:dyDescent="0.35">
      <c r="A23" t="s">
        <v>59</v>
      </c>
      <c r="B23" s="5">
        <v>1.7999999999999999E-2</v>
      </c>
      <c r="C23" s="5">
        <v>2.5999999999999999E-2</v>
      </c>
      <c r="D23" s="5">
        <v>2.5000000000000001E-2</v>
      </c>
      <c r="E23" s="5">
        <v>2.4E-2</v>
      </c>
      <c r="F23" s="5">
        <v>2.1999999999999999E-2</v>
      </c>
      <c r="G23" s="5">
        <v>0.91400000000000003</v>
      </c>
      <c r="H23" s="5">
        <v>1.5469999999999999</v>
      </c>
      <c r="I23" s="5">
        <v>0.55300000000000005</v>
      </c>
      <c r="J23" s="5">
        <v>0.70899999999999996</v>
      </c>
      <c r="K23" s="5">
        <v>0.53500000000000003</v>
      </c>
      <c r="L23" s="5">
        <v>1.1279999999999999</v>
      </c>
      <c r="M23" s="5">
        <v>0.65800000000000003</v>
      </c>
      <c r="N23" s="5">
        <v>0.88700000000000001</v>
      </c>
      <c r="O23" s="5">
        <v>1.256</v>
      </c>
      <c r="P23" s="5">
        <v>1.7070000000000001</v>
      </c>
      <c r="Q23" s="5">
        <v>2.0070000000000001</v>
      </c>
      <c r="R23" s="5">
        <v>1.83</v>
      </c>
      <c r="S23" s="5">
        <v>5.3999999999999999E-2</v>
      </c>
      <c r="T23" s="5">
        <v>5.2999999999999999E-2</v>
      </c>
      <c r="U23" s="5">
        <v>3.5999999999999997E-2</v>
      </c>
      <c r="V23" s="5">
        <v>5.1999999999999998E-2</v>
      </c>
      <c r="W23" s="5">
        <v>0.04</v>
      </c>
      <c r="X23" s="5">
        <v>4.9000000000000002E-2</v>
      </c>
      <c r="Y23" s="5">
        <v>1.677</v>
      </c>
      <c r="Z23" s="5">
        <v>1.944</v>
      </c>
      <c r="AA23" s="5">
        <v>2.2440000000000002</v>
      </c>
      <c r="AB23" s="5">
        <v>2.1819999999999999</v>
      </c>
      <c r="AC23" s="5">
        <v>2.234</v>
      </c>
      <c r="AD23" s="5">
        <v>2.0230000000000001</v>
      </c>
      <c r="AE23" s="5">
        <v>2.0190000000000001</v>
      </c>
      <c r="AF23" s="5">
        <v>1.77</v>
      </c>
      <c r="AG23" s="5">
        <v>1.3720000000000001</v>
      </c>
      <c r="AH23" s="5">
        <v>2.0249999999999999</v>
      </c>
      <c r="AI23" s="5">
        <v>1.3660000000000001</v>
      </c>
      <c r="AJ23" s="5">
        <v>2.2890000000000001</v>
      </c>
      <c r="AK23" s="5">
        <v>2.2429999999999999</v>
      </c>
      <c r="AL23" s="5">
        <v>1.9530000000000001</v>
      </c>
      <c r="AM23" s="5">
        <v>2.415</v>
      </c>
      <c r="AN23" s="5">
        <v>1.639</v>
      </c>
      <c r="AO23" s="5">
        <v>2.2280000000000002</v>
      </c>
      <c r="AP23" s="5">
        <v>2.2610000000000001</v>
      </c>
      <c r="AS23" s="5">
        <v>0.11</v>
      </c>
      <c r="AT23" s="5">
        <v>7.3999999999999996E-2</v>
      </c>
    </row>
    <row r="24" spans="1:46" x14ac:dyDescent="0.35">
      <c r="A24" t="s">
        <v>60</v>
      </c>
      <c r="B24" s="5">
        <v>5.2999999999999999E-2</v>
      </c>
      <c r="C24" s="5">
        <v>0.10299999999999999</v>
      </c>
      <c r="D24" s="5">
        <v>7.5999999999999998E-2</v>
      </c>
      <c r="E24" s="5">
        <v>6.3E-2</v>
      </c>
      <c r="F24" s="5">
        <v>8.8999999999999996E-2</v>
      </c>
      <c r="G24" s="5">
        <v>3.681</v>
      </c>
      <c r="H24" s="5">
        <v>5.4939999999999998</v>
      </c>
      <c r="I24" s="5">
        <v>2.512</v>
      </c>
      <c r="J24" s="5">
        <v>3.0339999999999998</v>
      </c>
      <c r="K24" s="5">
        <v>1.6819999999999999</v>
      </c>
      <c r="L24" s="5">
        <v>4.2460000000000004</v>
      </c>
      <c r="M24" s="5">
        <v>1.095</v>
      </c>
      <c r="N24" s="5">
        <v>1.4039999999999999</v>
      </c>
      <c r="O24" s="5">
        <v>1.879</v>
      </c>
      <c r="P24" s="5">
        <v>3.1850000000000001</v>
      </c>
      <c r="Q24" s="5">
        <v>8.4719999999999995</v>
      </c>
      <c r="R24" s="5">
        <v>7.8579999999999997</v>
      </c>
      <c r="S24" s="5">
        <v>0.19400000000000001</v>
      </c>
      <c r="T24" s="5">
        <v>0.20399999999999999</v>
      </c>
      <c r="U24" s="5">
        <v>0.113</v>
      </c>
      <c r="V24" s="5">
        <v>0.182</v>
      </c>
      <c r="W24" s="5">
        <v>0.126</v>
      </c>
      <c r="X24" s="5">
        <v>0.17299999999999999</v>
      </c>
      <c r="Y24" s="5">
        <v>7.6310000000000002</v>
      </c>
      <c r="Z24" s="5">
        <v>8.3070000000000004</v>
      </c>
      <c r="AA24" s="5">
        <v>8.9760000000000009</v>
      </c>
      <c r="AB24" s="5">
        <v>9.0579999999999998</v>
      </c>
      <c r="AC24" s="5">
        <v>9.0239999999999991</v>
      </c>
      <c r="AD24" s="5">
        <v>8.6790000000000003</v>
      </c>
      <c r="AE24" s="5">
        <v>8.2970000000000006</v>
      </c>
      <c r="AF24" s="5">
        <v>3.0449999999999999</v>
      </c>
      <c r="AG24" s="5">
        <v>2.3879999999999999</v>
      </c>
      <c r="AH24" s="5">
        <v>2.992</v>
      </c>
      <c r="AI24" s="5">
        <v>2.2909999999999999</v>
      </c>
      <c r="AJ24" s="5">
        <v>3.2629999999999999</v>
      </c>
      <c r="AK24" s="5">
        <v>3.1930000000000001</v>
      </c>
      <c r="AL24" s="5">
        <v>2.8130000000000002</v>
      </c>
      <c r="AM24" s="5">
        <v>3.327</v>
      </c>
      <c r="AN24" s="5">
        <v>2.4220000000000002</v>
      </c>
      <c r="AO24" s="5">
        <v>3.2330000000000001</v>
      </c>
      <c r="AP24" s="5">
        <v>3.1890000000000001</v>
      </c>
      <c r="AS24" s="5">
        <v>0.38300000000000001</v>
      </c>
      <c r="AT24" s="5">
        <v>0.26800000000000002</v>
      </c>
    </row>
    <row r="25" spans="1:46" x14ac:dyDescent="0.35">
      <c r="A25" t="s">
        <v>61</v>
      </c>
      <c r="B25" s="5">
        <v>1.4E-2</v>
      </c>
      <c r="C25" s="5">
        <v>2.1999999999999999E-2</v>
      </c>
      <c r="D25" s="5">
        <v>1.6E-2</v>
      </c>
      <c r="E25" s="5">
        <v>1.2999999999999999E-2</v>
      </c>
      <c r="F25" s="5">
        <v>2.4E-2</v>
      </c>
      <c r="G25" s="5">
        <v>0.71499999999999997</v>
      </c>
      <c r="H25" s="5">
        <v>0.96699999999999997</v>
      </c>
      <c r="I25" s="5">
        <v>0.51</v>
      </c>
      <c r="J25" s="5">
        <v>0.59799999999999998</v>
      </c>
      <c r="K25" s="5">
        <v>0.32700000000000001</v>
      </c>
      <c r="L25" s="5">
        <v>0.85199999999999998</v>
      </c>
      <c r="M25" s="5">
        <v>0.11600000000000001</v>
      </c>
      <c r="N25" s="5">
        <v>0.153</v>
      </c>
      <c r="O25" s="5">
        <v>0.191</v>
      </c>
      <c r="P25" s="5">
        <v>0.29799999999999999</v>
      </c>
      <c r="Q25" s="5">
        <v>1.744</v>
      </c>
      <c r="R25" s="5">
        <v>1.6279999999999999</v>
      </c>
      <c r="S25" s="5">
        <v>3.5999999999999997E-2</v>
      </c>
      <c r="T25" s="5">
        <v>3.9E-2</v>
      </c>
      <c r="U25" s="5">
        <v>1.7999999999999999E-2</v>
      </c>
      <c r="V25" s="5">
        <v>3.3000000000000002E-2</v>
      </c>
      <c r="W25" s="5">
        <v>2.1999999999999999E-2</v>
      </c>
      <c r="X25" s="5">
        <v>3.2000000000000001E-2</v>
      </c>
      <c r="Y25" s="5">
        <v>1.585</v>
      </c>
      <c r="Z25" s="5">
        <v>1.7270000000000001</v>
      </c>
      <c r="AA25" s="5">
        <v>1.7849999999999999</v>
      </c>
      <c r="AB25" s="5">
        <v>1.837</v>
      </c>
      <c r="AC25" s="5">
        <v>1.8580000000000001</v>
      </c>
      <c r="AD25" s="5">
        <v>1.8029999999999999</v>
      </c>
      <c r="AE25" s="5">
        <v>1.6830000000000001</v>
      </c>
      <c r="AF25" s="5">
        <v>0.32500000000000001</v>
      </c>
      <c r="AG25" s="5">
        <v>0.251</v>
      </c>
      <c r="AH25" s="5">
        <v>0.29099999999999998</v>
      </c>
      <c r="AI25" s="5">
        <v>0.23599999999999999</v>
      </c>
      <c r="AJ25" s="5">
        <v>0.29799999999999999</v>
      </c>
      <c r="AK25" s="5">
        <v>0.29299999999999998</v>
      </c>
      <c r="AL25" s="5">
        <v>0.26</v>
      </c>
      <c r="AM25" s="5">
        <v>0.313</v>
      </c>
      <c r="AN25" s="5">
        <v>0.23400000000000001</v>
      </c>
      <c r="AO25" s="5">
        <v>0.309</v>
      </c>
      <c r="AP25" s="5">
        <v>0.29799999999999999</v>
      </c>
      <c r="AS25" s="5">
        <v>7.2999999999999995E-2</v>
      </c>
      <c r="AT25" s="5">
        <v>0.05</v>
      </c>
    </row>
    <row r="26" spans="1:46" x14ac:dyDescent="0.35">
      <c r="A26" t="s">
        <v>62</v>
      </c>
      <c r="B26" s="5">
        <v>7.0999999999999994E-2</v>
      </c>
      <c r="C26" s="5">
        <v>0.112</v>
      </c>
      <c r="D26" s="5">
        <v>8.3000000000000004E-2</v>
      </c>
      <c r="E26" s="5">
        <v>6.7000000000000004E-2</v>
      </c>
      <c r="F26" s="5">
        <v>0.13800000000000001</v>
      </c>
      <c r="G26" s="5">
        <v>4.7930000000000001</v>
      </c>
      <c r="H26" s="5">
        <v>5.7510000000000003</v>
      </c>
      <c r="I26" s="5">
        <v>3.427</v>
      </c>
      <c r="J26" s="5">
        <v>4.0170000000000003</v>
      </c>
      <c r="K26" s="5">
        <v>2.1</v>
      </c>
      <c r="L26" s="5">
        <v>5.3959999999999999</v>
      </c>
      <c r="M26" s="5">
        <v>0.44400000000000001</v>
      </c>
      <c r="N26" s="5">
        <v>0.63800000000000001</v>
      </c>
      <c r="O26" s="5">
        <v>0.77400000000000002</v>
      </c>
      <c r="P26" s="5">
        <v>1.1000000000000001</v>
      </c>
      <c r="Q26" s="5">
        <v>10.741</v>
      </c>
      <c r="R26" s="5">
        <v>10.029</v>
      </c>
      <c r="S26" s="5">
        <v>0.21299999999999999</v>
      </c>
      <c r="T26" s="5">
        <v>0.245</v>
      </c>
      <c r="U26" s="5">
        <v>0.105</v>
      </c>
      <c r="V26" s="5">
        <v>0.19400000000000001</v>
      </c>
      <c r="W26" s="5">
        <v>0.13200000000000001</v>
      </c>
      <c r="X26" s="5">
        <v>0.184</v>
      </c>
      <c r="Y26" s="5">
        <v>9.5220000000000002</v>
      </c>
      <c r="Z26" s="5">
        <v>10.507999999999999</v>
      </c>
      <c r="AA26" s="5">
        <v>10.459</v>
      </c>
      <c r="AB26" s="5">
        <v>11.127000000000001</v>
      </c>
      <c r="AC26" s="5">
        <v>11.289</v>
      </c>
      <c r="AD26" s="5">
        <v>10.976000000000001</v>
      </c>
      <c r="AE26" s="5">
        <v>9.9930000000000003</v>
      </c>
      <c r="AF26" s="5">
        <v>1.1759999999999999</v>
      </c>
      <c r="AG26" s="5">
        <v>0.85899999999999999</v>
      </c>
      <c r="AH26" s="5">
        <v>0.97099999999999997</v>
      </c>
      <c r="AI26" s="5">
        <v>0.82399999999999995</v>
      </c>
      <c r="AJ26" s="5">
        <v>0.98</v>
      </c>
      <c r="AK26" s="5">
        <v>0.96699999999999997</v>
      </c>
      <c r="AL26" s="5">
        <v>0.85399999999999998</v>
      </c>
      <c r="AM26" s="5">
        <v>1.0109999999999999</v>
      </c>
      <c r="AN26" s="5">
        <v>0.80200000000000005</v>
      </c>
      <c r="AO26" s="5">
        <v>1.018</v>
      </c>
      <c r="AP26" s="5">
        <v>0.999</v>
      </c>
      <c r="AS26" s="5">
        <v>0.42699999999999999</v>
      </c>
      <c r="AT26" s="5">
        <v>0.28299999999999997</v>
      </c>
    </row>
    <row r="27" spans="1:46" x14ac:dyDescent="0.35">
      <c r="A27" t="s">
        <v>63</v>
      </c>
      <c r="B27" s="5">
        <v>0.05</v>
      </c>
      <c r="C27" s="5">
        <v>6.4000000000000001E-2</v>
      </c>
      <c r="D27" s="5">
        <v>5.2999999999999999E-2</v>
      </c>
      <c r="E27" s="5">
        <v>4.2999999999999997E-2</v>
      </c>
      <c r="F27" s="5">
        <v>7.3999999999999996E-2</v>
      </c>
      <c r="G27" s="5">
        <v>1.8959999999999999</v>
      </c>
      <c r="H27" s="5">
        <v>2.081</v>
      </c>
      <c r="I27" s="5">
        <v>1.4359999999999999</v>
      </c>
      <c r="J27" s="5">
        <v>1.4970000000000001</v>
      </c>
      <c r="K27" s="5">
        <v>0.84899999999999998</v>
      </c>
      <c r="L27" s="5">
        <v>1.9330000000000001</v>
      </c>
      <c r="M27" s="5">
        <v>6.8000000000000005E-2</v>
      </c>
      <c r="N27" s="5">
        <v>0.11700000000000001</v>
      </c>
      <c r="O27" s="5">
        <v>0.14899999999999999</v>
      </c>
      <c r="P27" s="5">
        <v>0.14399999999999999</v>
      </c>
      <c r="Q27" s="5">
        <v>3.8359999999999999</v>
      </c>
      <c r="R27" s="5">
        <v>3.6789999999999998</v>
      </c>
      <c r="S27" s="5">
        <v>0.11899999999999999</v>
      </c>
      <c r="T27" s="5">
        <v>0.13</v>
      </c>
      <c r="U27" s="5">
        <v>5.8999999999999997E-2</v>
      </c>
      <c r="V27" s="5">
        <v>0.106</v>
      </c>
      <c r="W27" s="5">
        <v>7.4999999999999997E-2</v>
      </c>
      <c r="X27" s="5">
        <v>0.10199999999999999</v>
      </c>
      <c r="Y27" s="5">
        <v>3.5329999999999999</v>
      </c>
      <c r="Z27" s="5">
        <v>3.78</v>
      </c>
      <c r="AA27" s="5">
        <v>3.7269999999999999</v>
      </c>
      <c r="AB27" s="5">
        <v>3.9820000000000002</v>
      </c>
      <c r="AC27" s="5">
        <v>3.9780000000000002</v>
      </c>
      <c r="AD27" s="5">
        <v>3.95</v>
      </c>
      <c r="AE27" s="5">
        <v>3.5680000000000001</v>
      </c>
      <c r="AF27" s="5">
        <v>0.29299999999999998</v>
      </c>
      <c r="AG27" s="5">
        <v>0.151</v>
      </c>
      <c r="AH27" s="5">
        <v>0.21</v>
      </c>
      <c r="AI27" s="5">
        <v>0.161</v>
      </c>
      <c r="AJ27" s="5">
        <v>0.222</v>
      </c>
      <c r="AK27" s="5">
        <v>0.218</v>
      </c>
      <c r="AL27" s="5">
        <v>0.19900000000000001</v>
      </c>
      <c r="AM27" s="5">
        <v>0.23499999999999999</v>
      </c>
      <c r="AN27" s="5">
        <v>0.17299999999999999</v>
      </c>
      <c r="AO27" s="5">
        <v>0.23</v>
      </c>
      <c r="AP27" s="5">
        <v>0.22600000000000001</v>
      </c>
      <c r="AS27" s="5">
        <v>0.23200000000000001</v>
      </c>
      <c r="AT27" s="5">
        <v>0.14899999999999999</v>
      </c>
    </row>
    <row r="28" spans="1:46" x14ac:dyDescent="0.35">
      <c r="A28" t="s">
        <v>64</v>
      </c>
      <c r="B28" s="5">
        <v>2.5000000000000001E-2</v>
      </c>
      <c r="C28" s="5">
        <v>3.4000000000000002E-2</v>
      </c>
      <c r="D28" s="5">
        <v>2.7E-2</v>
      </c>
      <c r="E28" s="5">
        <v>2.3E-2</v>
      </c>
      <c r="F28" s="5">
        <v>3.6999999999999998E-2</v>
      </c>
      <c r="G28" s="5">
        <v>0.67100000000000004</v>
      </c>
      <c r="H28" s="5">
        <v>0.72</v>
      </c>
      <c r="I28" s="5">
        <v>0.51300000000000001</v>
      </c>
      <c r="J28" s="5">
        <v>0.53100000000000003</v>
      </c>
      <c r="K28" s="5">
        <v>0.32400000000000001</v>
      </c>
      <c r="L28" s="5">
        <v>0.64100000000000001</v>
      </c>
      <c r="M28" s="5">
        <v>0.23699999999999999</v>
      </c>
      <c r="N28" s="5">
        <v>0.249</v>
      </c>
      <c r="O28" s="5">
        <v>0.26900000000000002</v>
      </c>
      <c r="P28" s="5">
        <v>0.28199999999999997</v>
      </c>
      <c r="Q28" s="5">
        <v>1.3109999999999999</v>
      </c>
      <c r="R28" s="5">
        <v>1.2350000000000001</v>
      </c>
      <c r="S28" s="5">
        <v>5.5E-2</v>
      </c>
      <c r="T28" s="5">
        <v>6.2E-2</v>
      </c>
      <c r="U28" s="5">
        <v>0.03</v>
      </c>
      <c r="V28" s="5">
        <v>6.3E-2</v>
      </c>
      <c r="W28" s="5">
        <v>3.6999999999999998E-2</v>
      </c>
      <c r="X28" s="5">
        <v>4.9000000000000002E-2</v>
      </c>
      <c r="Y28" s="5">
        <v>1.004</v>
      </c>
      <c r="Z28" s="5">
        <v>1.2749999999999999</v>
      </c>
      <c r="AA28" s="5">
        <v>1.2150000000000001</v>
      </c>
      <c r="AB28" s="5">
        <v>1.3380000000000001</v>
      </c>
      <c r="AC28" s="5">
        <v>1.3720000000000001</v>
      </c>
      <c r="AD28" s="5">
        <v>1.341</v>
      </c>
      <c r="AE28" s="5">
        <v>1.1919999999999999</v>
      </c>
      <c r="AF28" s="5">
        <v>0.56200000000000006</v>
      </c>
      <c r="AG28" s="5">
        <v>0.33100000000000002</v>
      </c>
      <c r="AH28" s="5">
        <v>0.58699999999999997</v>
      </c>
      <c r="AI28" s="5">
        <v>0.315</v>
      </c>
      <c r="AJ28" s="5">
        <v>0.60699999999999998</v>
      </c>
      <c r="AK28" s="5">
        <v>0.63300000000000001</v>
      </c>
      <c r="AL28" s="5">
        <v>0.57399999999999995</v>
      </c>
      <c r="AM28" s="5">
        <v>0.66800000000000004</v>
      </c>
      <c r="AN28" s="5">
        <v>0.40100000000000002</v>
      </c>
      <c r="AO28" s="5">
        <v>0.69799999999999995</v>
      </c>
      <c r="AP28" s="5">
        <v>0.59499999999999997</v>
      </c>
      <c r="AS28" s="5">
        <v>0.104</v>
      </c>
      <c r="AT28" s="5">
        <v>7.0000000000000007E-2</v>
      </c>
    </row>
    <row r="29" spans="1:46" x14ac:dyDescent="0.35">
      <c r="A29" t="s">
        <v>65</v>
      </c>
      <c r="B29" s="5">
        <v>0.104</v>
      </c>
      <c r="C29" s="5">
        <v>0.13</v>
      </c>
      <c r="D29" s="5">
        <v>0.126</v>
      </c>
      <c r="E29" s="5">
        <v>0.10199999999999999</v>
      </c>
      <c r="F29" s="5">
        <v>0.15</v>
      </c>
      <c r="G29" s="5">
        <v>2.3199999999999998</v>
      </c>
      <c r="H29" s="5">
        <v>2.6659999999999999</v>
      </c>
      <c r="I29" s="5">
        <v>2.032</v>
      </c>
      <c r="J29" s="5">
        <v>1.8169999999999999</v>
      </c>
      <c r="K29" s="5">
        <v>1.157</v>
      </c>
      <c r="L29" s="5">
        <v>2.1930000000000001</v>
      </c>
      <c r="M29" s="5">
        <v>5.7000000000000002E-2</v>
      </c>
      <c r="N29" s="5">
        <v>0.10299999999999999</v>
      </c>
      <c r="O29" s="5">
        <v>0.13300000000000001</v>
      </c>
      <c r="P29" s="5">
        <v>0.121</v>
      </c>
      <c r="Q29" s="5">
        <v>4.7</v>
      </c>
      <c r="R29" s="5">
        <v>4.4939999999999998</v>
      </c>
      <c r="S29" s="5">
        <v>0.26200000000000001</v>
      </c>
      <c r="T29" s="5">
        <v>0.27600000000000002</v>
      </c>
      <c r="U29" s="5">
        <v>0.13600000000000001</v>
      </c>
      <c r="V29" s="5">
        <v>0.223</v>
      </c>
      <c r="W29" s="5">
        <v>0.16800000000000001</v>
      </c>
      <c r="X29" s="5">
        <v>0.221</v>
      </c>
      <c r="Y29" s="5">
        <v>4.4039999999999999</v>
      </c>
      <c r="Z29" s="5">
        <v>4.6269999999999998</v>
      </c>
      <c r="AA29" s="5">
        <v>4.5579999999999998</v>
      </c>
      <c r="AB29" s="5">
        <v>4.875</v>
      </c>
      <c r="AC29" s="5">
        <v>4.7750000000000004</v>
      </c>
      <c r="AD29" s="5">
        <v>4.819</v>
      </c>
      <c r="AE29" s="5">
        <v>4.3579999999999997</v>
      </c>
      <c r="AF29" s="5">
        <v>0.14799999999999999</v>
      </c>
      <c r="AG29" s="5">
        <v>0.114</v>
      </c>
      <c r="AH29" s="5">
        <v>0.11700000000000001</v>
      </c>
      <c r="AI29" s="5">
        <v>0.109</v>
      </c>
      <c r="AJ29" s="5">
        <v>0.127</v>
      </c>
      <c r="AK29" s="5">
        <v>0.122</v>
      </c>
      <c r="AL29" s="5">
        <v>0.11600000000000001</v>
      </c>
      <c r="AM29" s="5">
        <v>0.122</v>
      </c>
      <c r="AN29" s="5">
        <v>0.12</v>
      </c>
      <c r="AO29" s="5">
        <v>0.122</v>
      </c>
      <c r="AP29" s="5">
        <v>0.129</v>
      </c>
      <c r="AS29" s="5">
        <v>0.46</v>
      </c>
      <c r="AT29" s="5">
        <v>0.312</v>
      </c>
    </row>
    <row r="30" spans="1:46" x14ac:dyDescent="0.35">
      <c r="A30" t="s">
        <v>66</v>
      </c>
      <c r="B30" s="5">
        <v>2.1000000000000001E-2</v>
      </c>
      <c r="C30" s="5">
        <v>2.9000000000000001E-2</v>
      </c>
      <c r="D30" s="5">
        <v>2.8000000000000001E-2</v>
      </c>
      <c r="E30" s="5">
        <v>2.1999999999999999E-2</v>
      </c>
      <c r="F30" s="5">
        <v>2.9000000000000001E-2</v>
      </c>
      <c r="G30" s="5">
        <v>0.374</v>
      </c>
      <c r="H30" s="5">
        <v>0.44900000000000001</v>
      </c>
      <c r="I30" s="5">
        <v>0.35599999999999998</v>
      </c>
      <c r="J30" s="5">
        <v>0.29099999999999998</v>
      </c>
      <c r="K30" s="5">
        <v>0.19800000000000001</v>
      </c>
      <c r="L30" s="5">
        <v>0.34200000000000003</v>
      </c>
      <c r="M30" s="5">
        <v>5.0000000000000001E-3</v>
      </c>
      <c r="N30" s="5">
        <v>1.2E-2</v>
      </c>
      <c r="O30" s="5">
        <v>1.7000000000000001E-2</v>
      </c>
      <c r="P30" s="5">
        <v>1.2E-2</v>
      </c>
      <c r="Q30" s="5">
        <v>0.79900000000000004</v>
      </c>
      <c r="R30" s="5">
        <v>0.78100000000000003</v>
      </c>
      <c r="S30" s="5">
        <v>5.3999999999999999E-2</v>
      </c>
      <c r="T30" s="5">
        <v>5.5E-2</v>
      </c>
      <c r="U30" s="5">
        <v>0.03</v>
      </c>
      <c r="V30" s="5">
        <v>4.8000000000000001E-2</v>
      </c>
      <c r="W30" s="5">
        <v>3.5000000000000003E-2</v>
      </c>
      <c r="X30" s="5">
        <v>4.7E-2</v>
      </c>
      <c r="Y30" s="5">
        <v>0.79900000000000004</v>
      </c>
      <c r="Z30" s="5">
        <v>0.79600000000000004</v>
      </c>
      <c r="AA30" s="5">
        <v>0.78300000000000003</v>
      </c>
      <c r="AB30" s="5">
        <v>0.83499999999999996</v>
      </c>
      <c r="AC30" s="5">
        <v>0.83599999999999997</v>
      </c>
      <c r="AD30" s="5">
        <v>0.83199999999999996</v>
      </c>
      <c r="AE30" s="5">
        <v>0.76200000000000001</v>
      </c>
      <c r="AF30" s="5">
        <v>1.4999999999999999E-2</v>
      </c>
      <c r="AG30" s="5">
        <v>1.0999999999999999E-2</v>
      </c>
      <c r="AH30" s="5">
        <v>1.0999999999999999E-2</v>
      </c>
      <c r="AI30" s="5">
        <v>1.2E-2</v>
      </c>
      <c r="AJ30" s="5">
        <v>1.2E-2</v>
      </c>
      <c r="AK30" s="5">
        <v>0.01</v>
      </c>
      <c r="AL30" s="5">
        <v>1.2E-2</v>
      </c>
      <c r="AM30" s="5">
        <v>1.0999999999999999E-2</v>
      </c>
      <c r="AN30" s="5">
        <v>1.4999999999999999E-2</v>
      </c>
      <c r="AO30" s="5">
        <v>1.0999999999999999E-2</v>
      </c>
      <c r="AP30" s="5">
        <v>1.2999999999999999E-2</v>
      </c>
      <c r="AS30" s="5">
        <v>9.6000000000000002E-2</v>
      </c>
      <c r="AT30" s="5">
        <v>6.6000000000000003E-2</v>
      </c>
    </row>
    <row r="31" spans="1:46" x14ac:dyDescent="0.35">
      <c r="A31" t="s">
        <v>67</v>
      </c>
      <c r="B31" s="5">
        <v>0.17599999999999999</v>
      </c>
      <c r="C31" s="5">
        <v>0.24199999999999999</v>
      </c>
      <c r="D31" s="5">
        <v>0.254</v>
      </c>
      <c r="E31" s="5">
        <v>0.19800000000000001</v>
      </c>
      <c r="F31" s="5">
        <v>0.219</v>
      </c>
      <c r="G31" s="5">
        <v>2.3940000000000001</v>
      </c>
      <c r="H31" s="5">
        <v>2.9609999999999999</v>
      </c>
      <c r="I31" s="5">
        <v>2.4340000000000002</v>
      </c>
      <c r="J31" s="5">
        <v>1.8440000000000001</v>
      </c>
      <c r="K31" s="5">
        <v>1.321</v>
      </c>
      <c r="L31" s="5">
        <v>2.125</v>
      </c>
      <c r="M31" s="5">
        <v>2.5999999999999999E-2</v>
      </c>
      <c r="N31" s="5">
        <v>7.1999999999999995E-2</v>
      </c>
      <c r="O31" s="5">
        <v>9.6000000000000002E-2</v>
      </c>
      <c r="P31" s="5">
        <v>5.8999999999999997E-2</v>
      </c>
      <c r="Q31" s="5">
        <v>4.931</v>
      </c>
      <c r="R31" s="5">
        <v>4.7990000000000004</v>
      </c>
      <c r="S31" s="5">
        <v>0.433</v>
      </c>
      <c r="T31" s="5">
        <v>0.433</v>
      </c>
      <c r="U31" s="5">
        <v>0.25900000000000001</v>
      </c>
      <c r="V31" s="5">
        <v>0.38200000000000001</v>
      </c>
      <c r="W31" s="5">
        <v>0.29199999999999998</v>
      </c>
      <c r="X31" s="5">
        <v>0.36799999999999999</v>
      </c>
      <c r="Y31" s="5">
        <v>5.077</v>
      </c>
      <c r="Z31" s="5">
        <v>4.9340000000000002</v>
      </c>
      <c r="AA31" s="5">
        <v>4.9029999999999996</v>
      </c>
      <c r="AB31" s="5">
        <v>5.1760000000000002</v>
      </c>
      <c r="AC31" s="5">
        <v>5.1360000000000001</v>
      </c>
      <c r="AD31" s="5">
        <v>5.0789999999999997</v>
      </c>
      <c r="AE31" s="5">
        <v>4.7610000000000001</v>
      </c>
      <c r="AF31" s="5">
        <v>6.4000000000000001E-2</v>
      </c>
      <c r="AG31" s="5">
        <v>4.1000000000000002E-2</v>
      </c>
      <c r="AH31" s="5">
        <v>4.4999999999999998E-2</v>
      </c>
      <c r="AI31" s="5">
        <v>4.8000000000000001E-2</v>
      </c>
      <c r="AJ31" s="5">
        <v>4.9000000000000002E-2</v>
      </c>
      <c r="AK31" s="5">
        <v>3.9E-2</v>
      </c>
      <c r="AL31" s="5">
        <v>5.6000000000000001E-2</v>
      </c>
      <c r="AM31" s="5">
        <v>4.1000000000000002E-2</v>
      </c>
      <c r="AN31" s="5">
        <v>7.5999999999999998E-2</v>
      </c>
      <c r="AO31" s="5">
        <v>0.04</v>
      </c>
      <c r="AP31" s="5">
        <v>5.1999999999999998E-2</v>
      </c>
      <c r="AS31" s="5">
        <v>0.748</v>
      </c>
      <c r="AT31" s="5">
        <v>0.52400000000000002</v>
      </c>
    </row>
    <row r="32" spans="1:46" x14ac:dyDescent="0.35">
      <c r="A32" t="s">
        <v>68</v>
      </c>
      <c r="B32" s="5">
        <v>4.4999999999999998E-2</v>
      </c>
      <c r="C32" s="5">
        <v>6.2E-2</v>
      </c>
      <c r="D32" s="5">
        <v>6.7000000000000004E-2</v>
      </c>
      <c r="E32" s="5">
        <v>5.2999999999999999E-2</v>
      </c>
      <c r="F32" s="5">
        <v>5.2999999999999999E-2</v>
      </c>
      <c r="G32" s="5">
        <v>0.47299999999999998</v>
      </c>
      <c r="H32" s="5">
        <v>0.58799999999999997</v>
      </c>
      <c r="I32" s="5">
        <v>0.50800000000000001</v>
      </c>
      <c r="J32" s="5">
        <v>0.36499999999999999</v>
      </c>
      <c r="K32" s="5">
        <v>0.27600000000000002</v>
      </c>
      <c r="L32" s="5">
        <v>0.41499999999999998</v>
      </c>
      <c r="M32" s="5">
        <v>4.0000000000000001E-3</v>
      </c>
      <c r="N32" s="5">
        <v>1.2999999999999999E-2</v>
      </c>
      <c r="O32" s="5">
        <v>1.7999999999999999E-2</v>
      </c>
      <c r="P32" s="5">
        <v>0.01</v>
      </c>
      <c r="Q32" s="5">
        <v>1</v>
      </c>
      <c r="R32" s="5">
        <v>0.97199999999999998</v>
      </c>
      <c r="S32" s="5">
        <v>0.109</v>
      </c>
      <c r="T32" s="5">
        <v>0.106</v>
      </c>
      <c r="U32" s="5">
        <v>7.0000000000000007E-2</v>
      </c>
      <c r="V32" s="5">
        <v>9.6000000000000002E-2</v>
      </c>
      <c r="W32" s="5">
        <v>7.9000000000000001E-2</v>
      </c>
      <c r="X32" s="5">
        <v>9.0999999999999998E-2</v>
      </c>
      <c r="Y32" s="5">
        <v>1.0549999999999999</v>
      </c>
      <c r="Z32" s="5">
        <v>0.98899999999999999</v>
      </c>
      <c r="AA32" s="5">
        <v>0.98699999999999999</v>
      </c>
      <c r="AB32" s="5">
        <v>1.0469999999999999</v>
      </c>
      <c r="AC32" s="5">
        <v>1.0289999999999999</v>
      </c>
      <c r="AD32" s="5">
        <v>1.018</v>
      </c>
      <c r="AE32" s="5">
        <v>0.94</v>
      </c>
      <c r="AF32" s="5">
        <v>0.01</v>
      </c>
      <c r="AG32" s="5">
        <v>7.0000000000000001E-3</v>
      </c>
      <c r="AH32" s="5">
        <v>7.0000000000000001E-3</v>
      </c>
      <c r="AI32" s="5">
        <v>8.0000000000000002E-3</v>
      </c>
      <c r="AJ32" s="5">
        <v>8.9999999999999993E-3</v>
      </c>
      <c r="AK32" s="5">
        <v>6.0000000000000001E-3</v>
      </c>
      <c r="AL32" s="5">
        <v>8.9999999999999993E-3</v>
      </c>
      <c r="AM32" s="5">
        <v>7.0000000000000001E-3</v>
      </c>
      <c r="AN32" s="5">
        <v>1.4999999999999999E-2</v>
      </c>
      <c r="AO32" s="5">
        <v>6.0000000000000001E-3</v>
      </c>
      <c r="AP32" s="5">
        <v>8.9999999999999993E-3</v>
      </c>
      <c r="AS32" s="5">
        <v>0.184</v>
      </c>
      <c r="AT32" s="5">
        <v>0.13200000000000001</v>
      </c>
    </row>
    <row r="33" spans="1:46" x14ac:dyDescent="0.35">
      <c r="A33" t="s">
        <v>69</v>
      </c>
      <c r="B33" s="5">
        <v>0.14299999999999999</v>
      </c>
      <c r="C33" s="5">
        <v>0.20200000000000001</v>
      </c>
      <c r="D33" s="5">
        <v>0.221</v>
      </c>
      <c r="E33" s="5">
        <v>0.17899999999999999</v>
      </c>
      <c r="F33" s="5">
        <v>0.156</v>
      </c>
      <c r="G33" s="5">
        <v>1.266</v>
      </c>
      <c r="H33" s="5">
        <v>1.603</v>
      </c>
      <c r="I33" s="5">
        <v>1.375</v>
      </c>
      <c r="J33" s="5">
        <v>0.995</v>
      </c>
      <c r="K33" s="5">
        <v>0.73599999999999999</v>
      </c>
      <c r="L33" s="5">
        <v>1.105</v>
      </c>
      <c r="M33" s="5">
        <v>0.01</v>
      </c>
      <c r="N33" s="5">
        <v>3.4000000000000002E-2</v>
      </c>
      <c r="O33" s="5">
        <v>0.05</v>
      </c>
      <c r="P33" s="5">
        <v>2.5999999999999999E-2</v>
      </c>
      <c r="Q33" s="5">
        <v>2.5760000000000001</v>
      </c>
      <c r="R33" s="5">
        <v>2.5510000000000002</v>
      </c>
      <c r="S33" s="5">
        <v>0.38200000000000001</v>
      </c>
      <c r="T33" s="5">
        <v>0.374</v>
      </c>
      <c r="U33" s="5">
        <v>0.27500000000000002</v>
      </c>
      <c r="V33" s="5">
        <v>0.33900000000000002</v>
      </c>
      <c r="W33" s="5">
        <v>0.29299999999999998</v>
      </c>
      <c r="X33" s="5">
        <v>0.33700000000000002</v>
      </c>
      <c r="Y33" s="5">
        <v>2.8559999999999999</v>
      </c>
      <c r="Z33" s="5">
        <v>2.5779999999999998</v>
      </c>
      <c r="AA33" s="5">
        <v>2.5790000000000002</v>
      </c>
      <c r="AB33" s="5">
        <v>2.7149999999999999</v>
      </c>
      <c r="AC33" s="5">
        <v>2.6509999999999998</v>
      </c>
      <c r="AD33" s="5">
        <v>2.6520000000000001</v>
      </c>
      <c r="AE33" s="5">
        <v>2.5169999999999999</v>
      </c>
      <c r="AF33" s="5">
        <v>2.9000000000000001E-2</v>
      </c>
      <c r="AG33" s="5">
        <v>1.9E-2</v>
      </c>
      <c r="AH33" s="5">
        <v>1.9E-2</v>
      </c>
      <c r="AI33" s="5">
        <v>0.02</v>
      </c>
      <c r="AJ33" s="5">
        <v>2.1999999999999999E-2</v>
      </c>
      <c r="AK33" s="5">
        <v>1.7000000000000001E-2</v>
      </c>
      <c r="AL33" s="5">
        <v>2.7E-2</v>
      </c>
      <c r="AM33" s="5">
        <v>1.7000000000000001E-2</v>
      </c>
      <c r="AN33" s="5">
        <v>0.04</v>
      </c>
      <c r="AO33" s="5">
        <v>1.4999999999999999E-2</v>
      </c>
      <c r="AP33" s="5">
        <v>2.1999999999999999E-2</v>
      </c>
      <c r="AS33" s="5">
        <v>0.60699999999999998</v>
      </c>
      <c r="AT33" s="5">
        <v>0.46500000000000002</v>
      </c>
    </row>
    <row r="34" spans="1:46" x14ac:dyDescent="0.35">
      <c r="A34" t="s">
        <v>70</v>
      </c>
      <c r="B34" s="5">
        <v>2.9000000000000001E-2</v>
      </c>
      <c r="C34" s="5">
        <v>4.2000000000000003E-2</v>
      </c>
      <c r="D34" s="5">
        <v>4.4999999999999998E-2</v>
      </c>
      <c r="E34" s="5">
        <v>3.5999999999999997E-2</v>
      </c>
      <c r="F34" s="5">
        <v>3.1E-2</v>
      </c>
      <c r="G34" s="5">
        <v>0.17299999999999999</v>
      </c>
      <c r="H34" s="5">
        <v>0.221</v>
      </c>
      <c r="I34" s="5">
        <v>0.19400000000000001</v>
      </c>
      <c r="J34" s="5">
        <v>0.13500000000000001</v>
      </c>
      <c r="K34" s="5">
        <v>0.105</v>
      </c>
      <c r="L34" s="5">
        <v>0.152</v>
      </c>
      <c r="M34" s="5">
        <v>1E-3</v>
      </c>
      <c r="N34" s="5">
        <v>4.0000000000000001E-3</v>
      </c>
      <c r="O34" s="5">
        <v>6.0000000000000001E-3</v>
      </c>
      <c r="P34" s="5">
        <v>3.0000000000000001E-3</v>
      </c>
      <c r="Q34" s="5">
        <v>0.378</v>
      </c>
      <c r="R34" s="5">
        <v>0.372</v>
      </c>
      <c r="S34" s="5">
        <v>7.1999999999999995E-2</v>
      </c>
      <c r="T34" s="5">
        <v>6.7000000000000004E-2</v>
      </c>
      <c r="U34" s="5">
        <v>5.5E-2</v>
      </c>
      <c r="V34" s="5">
        <v>6.2E-2</v>
      </c>
      <c r="W34" s="5">
        <v>5.8999999999999997E-2</v>
      </c>
      <c r="X34" s="5">
        <v>6.5000000000000002E-2</v>
      </c>
      <c r="Y34" s="5">
        <v>0.42699999999999999</v>
      </c>
      <c r="Z34" s="5">
        <v>0.38</v>
      </c>
      <c r="AA34" s="5">
        <v>0.38400000000000001</v>
      </c>
      <c r="AB34" s="5">
        <v>0.39700000000000002</v>
      </c>
      <c r="AC34" s="5">
        <v>0.39400000000000002</v>
      </c>
      <c r="AD34" s="5">
        <v>0.38300000000000001</v>
      </c>
      <c r="AE34" s="5">
        <v>0.36499999999999999</v>
      </c>
      <c r="AF34" s="5">
        <v>4.0000000000000001E-3</v>
      </c>
      <c r="AG34" s="5">
        <v>2E-3</v>
      </c>
      <c r="AH34" s="5">
        <v>2E-3</v>
      </c>
      <c r="AI34" s="5">
        <v>2E-3</v>
      </c>
      <c r="AJ34" s="5">
        <v>3.0000000000000001E-3</v>
      </c>
      <c r="AK34" s="5">
        <v>2E-3</v>
      </c>
      <c r="AL34" s="5">
        <v>4.0000000000000001E-3</v>
      </c>
      <c r="AM34" s="5">
        <v>2E-3</v>
      </c>
      <c r="AN34" s="5">
        <v>6.0000000000000001E-3</v>
      </c>
      <c r="AO34" s="5">
        <v>2E-3</v>
      </c>
      <c r="AP34" s="5">
        <v>3.0000000000000001E-3</v>
      </c>
      <c r="AS34" s="5">
        <v>0.108</v>
      </c>
      <c r="AT34" s="5">
        <v>8.5000000000000006E-2</v>
      </c>
    </row>
    <row r="35" spans="1:46" x14ac:dyDescent="0.35">
      <c r="A35" t="s">
        <v>71</v>
      </c>
      <c r="B35" s="5">
        <v>0.24</v>
      </c>
      <c r="C35" s="5">
        <v>0.34699999999999998</v>
      </c>
      <c r="D35" s="5">
        <v>0.35599999999999998</v>
      </c>
      <c r="E35" s="5">
        <v>0.29599999999999999</v>
      </c>
      <c r="F35" s="5">
        <v>0.246</v>
      </c>
      <c r="G35" s="5">
        <v>1.091</v>
      </c>
      <c r="H35" s="5">
        <v>1.4039999999999999</v>
      </c>
      <c r="I35" s="5">
        <v>1.2170000000000001</v>
      </c>
      <c r="J35" s="5">
        <v>0.872</v>
      </c>
      <c r="K35" s="5">
        <v>0.65200000000000002</v>
      </c>
      <c r="L35" s="5">
        <v>0.93500000000000005</v>
      </c>
      <c r="M35" s="5">
        <v>6.0000000000000001E-3</v>
      </c>
      <c r="N35" s="5">
        <v>2.7E-2</v>
      </c>
      <c r="O35" s="5">
        <v>4.1000000000000002E-2</v>
      </c>
      <c r="P35" s="5">
        <v>2.1000000000000001E-2</v>
      </c>
      <c r="Q35" s="5">
        <v>2.27</v>
      </c>
      <c r="R35" s="5">
        <v>2.25</v>
      </c>
      <c r="S35" s="5">
        <v>0.57999999999999996</v>
      </c>
      <c r="T35" s="5">
        <v>0.53900000000000003</v>
      </c>
      <c r="U35" s="5">
        <v>0.47399999999999998</v>
      </c>
      <c r="V35" s="5">
        <v>0.49099999999999999</v>
      </c>
      <c r="W35" s="5">
        <v>0.47899999999999998</v>
      </c>
      <c r="X35" s="5">
        <v>0.52400000000000002</v>
      </c>
      <c r="Y35" s="5">
        <v>2.5920000000000001</v>
      </c>
      <c r="Z35" s="5">
        <v>2.2679999999999998</v>
      </c>
      <c r="AA35" s="5">
        <v>2.294</v>
      </c>
      <c r="AB35" s="5">
        <v>2.3690000000000002</v>
      </c>
      <c r="AC35" s="5">
        <v>2.35</v>
      </c>
      <c r="AD35" s="5">
        <v>2.302</v>
      </c>
      <c r="AE35" s="5">
        <v>2.2069999999999999</v>
      </c>
      <c r="AF35" s="5">
        <v>2.1000000000000001E-2</v>
      </c>
      <c r="AG35" s="5">
        <v>0.01</v>
      </c>
      <c r="AH35" s="5">
        <v>1.2E-2</v>
      </c>
      <c r="AI35" s="5">
        <v>1.2999999999999999E-2</v>
      </c>
      <c r="AJ35" s="5">
        <v>1.7000000000000001E-2</v>
      </c>
      <c r="AK35" s="5">
        <v>0.01</v>
      </c>
      <c r="AL35" s="5">
        <v>2.5000000000000001E-2</v>
      </c>
      <c r="AM35" s="5">
        <v>0.01</v>
      </c>
      <c r="AN35" s="5">
        <v>3.7999999999999999E-2</v>
      </c>
      <c r="AO35" s="5">
        <v>1.2E-2</v>
      </c>
      <c r="AP35" s="5">
        <v>1.4999999999999999E-2</v>
      </c>
      <c r="AS35" s="5">
        <v>0.81799999999999995</v>
      </c>
      <c r="AT35" s="5">
        <v>0.67500000000000004</v>
      </c>
    </row>
    <row r="36" spans="1:46" x14ac:dyDescent="0.35">
      <c r="A36" t="s">
        <v>72</v>
      </c>
      <c r="B36" s="5">
        <v>4.2999999999999997E-2</v>
      </c>
      <c r="C36" s="5">
        <v>6.2E-2</v>
      </c>
      <c r="D36" s="5">
        <v>6.3E-2</v>
      </c>
      <c r="E36" s="5">
        <v>5.1999999999999998E-2</v>
      </c>
      <c r="F36" s="5">
        <v>4.1000000000000002E-2</v>
      </c>
      <c r="G36" s="5">
        <v>0.15</v>
      </c>
      <c r="H36" s="5">
        <v>0.19800000000000001</v>
      </c>
      <c r="I36" s="5">
        <v>0.17399999999999999</v>
      </c>
      <c r="J36" s="5">
        <v>0.122</v>
      </c>
      <c r="K36" s="5">
        <v>9.2999999999999999E-2</v>
      </c>
      <c r="L36" s="5">
        <v>0.129</v>
      </c>
      <c r="M36" s="5"/>
      <c r="N36" s="5">
        <v>3.0000000000000001E-3</v>
      </c>
      <c r="O36" s="5">
        <v>5.0000000000000001E-3</v>
      </c>
      <c r="P36" s="5">
        <v>2E-3</v>
      </c>
      <c r="Q36" s="5">
        <v>0.33300000000000002</v>
      </c>
      <c r="R36" s="5">
        <v>0.32600000000000001</v>
      </c>
      <c r="S36" s="5">
        <v>0.10299999999999999</v>
      </c>
      <c r="T36" s="5">
        <v>9.5000000000000001E-2</v>
      </c>
      <c r="U36" s="5">
        <v>8.8999999999999996E-2</v>
      </c>
      <c r="V36" s="5">
        <v>8.6999999999999994E-2</v>
      </c>
      <c r="W36" s="5">
        <v>8.8999999999999996E-2</v>
      </c>
      <c r="X36" s="5">
        <v>9.2999999999999999E-2</v>
      </c>
      <c r="Y36" s="5">
        <v>0.38200000000000001</v>
      </c>
      <c r="Z36" s="5">
        <v>0.32600000000000001</v>
      </c>
      <c r="AA36" s="5">
        <v>0.33300000000000002</v>
      </c>
      <c r="AB36" s="5">
        <v>0.34</v>
      </c>
      <c r="AC36" s="5">
        <v>0.33900000000000002</v>
      </c>
      <c r="AD36" s="5">
        <v>0.33600000000000002</v>
      </c>
      <c r="AE36" s="5">
        <v>0.32200000000000001</v>
      </c>
      <c r="AF36" s="5">
        <v>3.0000000000000001E-3</v>
      </c>
      <c r="AG36" s="5">
        <v>1E-3</v>
      </c>
      <c r="AH36" s="5">
        <v>2E-3</v>
      </c>
      <c r="AI36" s="5">
        <v>2E-3</v>
      </c>
      <c r="AJ36" s="5">
        <v>2E-3</v>
      </c>
      <c r="AK36" s="5">
        <v>1E-3</v>
      </c>
      <c r="AL36" s="5">
        <v>3.0000000000000001E-3</v>
      </c>
      <c r="AM36" s="5">
        <v>2E-3</v>
      </c>
      <c r="AN36" s="5">
        <v>6.0000000000000001E-3</v>
      </c>
      <c r="AO36" s="5">
        <v>1E-3</v>
      </c>
      <c r="AP36" s="5">
        <v>2E-3</v>
      </c>
      <c r="AS36" s="5">
        <v>0.13900000000000001</v>
      </c>
      <c r="AT36" s="5">
        <v>0.11799999999999999</v>
      </c>
    </row>
    <row r="37" spans="1:46" x14ac:dyDescent="0.35">
      <c r="A37" t="s">
        <v>73</v>
      </c>
      <c r="B37" s="5">
        <v>6.5000000000000002E-2</v>
      </c>
      <c r="C37" s="5">
        <v>9.6000000000000002E-2</v>
      </c>
      <c r="D37" s="5">
        <v>9.9000000000000005E-2</v>
      </c>
      <c r="E37" s="5">
        <v>7.2999999999999995E-2</v>
      </c>
      <c r="F37" s="5">
        <v>7.1999999999999995E-2</v>
      </c>
      <c r="G37" s="5">
        <v>0.59499999999999997</v>
      </c>
      <c r="H37" s="5">
        <v>0.84899999999999998</v>
      </c>
      <c r="I37" s="5">
        <v>0.56000000000000005</v>
      </c>
      <c r="J37" s="5">
        <v>0.40899999999999997</v>
      </c>
      <c r="K37" s="5">
        <v>0.35499999999999998</v>
      </c>
      <c r="L37" s="5">
        <v>0.55100000000000005</v>
      </c>
      <c r="M37" s="5"/>
      <c r="N37" s="5">
        <v>1.2999999999999999E-2</v>
      </c>
      <c r="O37" s="5">
        <v>1.9E-2</v>
      </c>
      <c r="P37" s="5">
        <v>1.6E-2</v>
      </c>
      <c r="Q37" s="5">
        <v>1.516</v>
      </c>
      <c r="R37" s="5">
        <v>1.5940000000000001</v>
      </c>
      <c r="S37" s="5">
        <v>0.26700000000000002</v>
      </c>
      <c r="T37" s="5">
        <v>0.249</v>
      </c>
      <c r="U37" s="5">
        <v>0.19</v>
      </c>
      <c r="V37" s="5">
        <v>0.29499999999999998</v>
      </c>
      <c r="W37" s="5">
        <v>0.186</v>
      </c>
      <c r="X37" s="5">
        <v>0.23899999999999999</v>
      </c>
      <c r="Y37" s="5">
        <v>1.603</v>
      </c>
      <c r="Z37" s="5">
        <v>1.5860000000000001</v>
      </c>
      <c r="AA37" s="5">
        <v>1.643</v>
      </c>
      <c r="AB37" s="5">
        <v>1.663</v>
      </c>
      <c r="AC37" s="5">
        <v>1.591</v>
      </c>
      <c r="AD37" s="5">
        <v>1.5489999999999999</v>
      </c>
      <c r="AE37" s="5">
        <v>1.5329999999999999</v>
      </c>
      <c r="AF37" s="5">
        <v>1.7999999999999999E-2</v>
      </c>
      <c r="AG37" s="5">
        <v>1.0999999999999999E-2</v>
      </c>
      <c r="AH37" s="5">
        <v>6.0000000000000001E-3</v>
      </c>
      <c r="AI37" s="5">
        <v>6.0000000000000001E-3</v>
      </c>
      <c r="AJ37" s="5">
        <v>5.0000000000000001E-3</v>
      </c>
      <c r="AK37" s="5">
        <v>3.0000000000000001E-3</v>
      </c>
      <c r="AL37" s="5">
        <v>6.0000000000000001E-3</v>
      </c>
      <c r="AM37" s="5">
        <v>8.9999999999999993E-3</v>
      </c>
      <c r="AN37" s="5">
        <v>0.02</v>
      </c>
      <c r="AO37" s="5">
        <v>4.0000000000000001E-3</v>
      </c>
      <c r="AP37" s="5">
        <v>7.0000000000000001E-3</v>
      </c>
      <c r="AQ37" s="5">
        <v>0.125</v>
      </c>
      <c r="AR37" s="5">
        <v>0.06</v>
      </c>
    </row>
    <row r="38" spans="1:46" x14ac:dyDescent="0.35">
      <c r="A38" t="s">
        <v>74</v>
      </c>
      <c r="B38" s="5">
        <v>0.20200000000000001</v>
      </c>
      <c r="C38" s="5">
        <v>0.25</v>
      </c>
      <c r="D38" s="5">
        <v>1.1639999999999999</v>
      </c>
      <c r="E38" s="5">
        <v>0.184</v>
      </c>
      <c r="F38" s="5">
        <v>0.30599999999999999</v>
      </c>
      <c r="G38" s="5">
        <v>0.219</v>
      </c>
      <c r="H38" s="5">
        <v>0.57999999999999996</v>
      </c>
      <c r="I38" s="5">
        <v>0.23599999999999999</v>
      </c>
      <c r="J38" s="5">
        <v>0.51700000000000002</v>
      </c>
      <c r="K38" s="5">
        <v>0.27500000000000002</v>
      </c>
      <c r="L38" s="5">
        <v>0.36199999999999999</v>
      </c>
      <c r="M38" s="5">
        <v>0.51700000000000002</v>
      </c>
      <c r="N38" s="5">
        <v>2.7879999999999998</v>
      </c>
      <c r="O38" s="5">
        <v>1.57</v>
      </c>
      <c r="P38" s="5">
        <v>1.093</v>
      </c>
      <c r="Q38" s="5">
        <v>0.64700000000000002</v>
      </c>
      <c r="R38" s="5">
        <v>8.7999999999999995E-2</v>
      </c>
      <c r="S38" s="5">
        <v>0.53200000000000003</v>
      </c>
      <c r="T38" s="5">
        <v>0.20599999999999999</v>
      </c>
      <c r="U38" s="5">
        <v>5.1999999999999998E-2</v>
      </c>
      <c r="V38" s="5">
        <v>0.51500000000000001</v>
      </c>
      <c r="W38" s="5">
        <v>0.73099999999999998</v>
      </c>
      <c r="X38" s="5">
        <v>0.32800000000000001</v>
      </c>
      <c r="Y38" s="5">
        <v>0.313</v>
      </c>
      <c r="Z38" s="5">
        <v>-0.20699999999999999</v>
      </c>
      <c r="AA38" s="5">
        <v>-5.8999999999999997E-2</v>
      </c>
      <c r="AB38" s="5">
        <v>0.28699999999999998</v>
      </c>
      <c r="AC38" s="5">
        <v>0.184</v>
      </c>
      <c r="AD38" s="5">
        <v>0.217</v>
      </c>
      <c r="AE38" s="5">
        <v>0.46600000000000003</v>
      </c>
      <c r="AF38" s="5">
        <v>1.7190000000000001</v>
      </c>
      <c r="AG38" s="5">
        <v>1.101</v>
      </c>
      <c r="AH38" s="5">
        <v>1.587</v>
      </c>
      <c r="AI38" s="5">
        <v>1.7569999999999999</v>
      </c>
      <c r="AJ38" s="5">
        <v>2.149</v>
      </c>
      <c r="AK38" s="5">
        <v>1.8660000000000001</v>
      </c>
      <c r="AL38" s="5">
        <v>2.0670000000000002</v>
      </c>
      <c r="AM38" s="5">
        <v>2.5129999999999999</v>
      </c>
      <c r="AN38" s="5">
        <v>5.5170000000000003</v>
      </c>
      <c r="AO38" s="5">
        <v>1.9810000000000001</v>
      </c>
      <c r="AP38" s="5">
        <v>2.641</v>
      </c>
      <c r="AQ38" s="5">
        <v>0.58399999999999996</v>
      </c>
      <c r="AR38" s="5">
        <v>0.14199999999999999</v>
      </c>
    </row>
    <row r="39" spans="1:46" x14ac:dyDescent="0.35">
      <c r="A39" t="s">
        <v>75</v>
      </c>
      <c r="B39" s="5">
        <v>1E-3</v>
      </c>
      <c r="C39" s="5">
        <v>1.4999999999999999E-2</v>
      </c>
      <c r="D39" s="5">
        <v>0.01</v>
      </c>
      <c r="E39" s="5">
        <v>2E-3</v>
      </c>
      <c r="F39" s="5">
        <v>1E-3</v>
      </c>
      <c r="G39" s="5">
        <v>1.4999999999999999E-2</v>
      </c>
      <c r="H39" s="5">
        <v>6.9000000000000006E-2</v>
      </c>
      <c r="I39" s="5">
        <v>2.3E-2</v>
      </c>
      <c r="J39" s="5">
        <v>7.0000000000000001E-3</v>
      </c>
      <c r="K39" s="5">
        <v>5.0000000000000001E-3</v>
      </c>
      <c r="L39" s="5">
        <v>2.3E-2</v>
      </c>
      <c r="M39" s="5">
        <v>2E-3</v>
      </c>
      <c r="N39" s="5">
        <v>1E-3</v>
      </c>
      <c r="O39" s="5">
        <v>1E-3</v>
      </c>
      <c r="P39" s="5">
        <v>2.3E-2</v>
      </c>
      <c r="Q39" s="5">
        <v>4.1000000000000002E-2</v>
      </c>
      <c r="R39" s="5">
        <v>3.5999999999999997E-2</v>
      </c>
      <c r="S39" s="5">
        <v>2.5999999999999999E-2</v>
      </c>
      <c r="T39" s="5">
        <v>2.9000000000000001E-2</v>
      </c>
      <c r="U39" s="5">
        <v>3.3000000000000002E-2</v>
      </c>
      <c r="V39" s="5">
        <v>1.2E-2</v>
      </c>
      <c r="W39" s="5">
        <v>1.2E-2</v>
      </c>
      <c r="X39" s="5">
        <v>5.5E-2</v>
      </c>
      <c r="Y39" s="5">
        <v>5.1999999999999998E-2</v>
      </c>
      <c r="Z39" s="5">
        <v>3.5000000000000003E-2</v>
      </c>
      <c r="AA39" s="5">
        <v>9.1999999999999998E-2</v>
      </c>
      <c r="AB39" s="5">
        <v>6.0999999999999999E-2</v>
      </c>
      <c r="AC39" s="5">
        <v>7.3999999999999996E-2</v>
      </c>
      <c r="AD39" s="5">
        <v>3.4000000000000002E-2</v>
      </c>
      <c r="AE39" s="5">
        <v>8.8999999999999996E-2</v>
      </c>
      <c r="AF39" s="5">
        <v>6.6000000000000003E-2</v>
      </c>
      <c r="AG39" s="5">
        <v>6.0000000000000001E-3</v>
      </c>
      <c r="AH39" s="5">
        <v>3.0000000000000001E-3</v>
      </c>
      <c r="AI39" s="5">
        <v>2E-3</v>
      </c>
      <c r="AJ39" s="5">
        <v>8.9999999999999993E-3</v>
      </c>
      <c r="AK39" s="5">
        <v>2E-3</v>
      </c>
      <c r="AL39" s="5">
        <v>4.0000000000000001E-3</v>
      </c>
      <c r="AM39" s="5">
        <v>7.0000000000000001E-3</v>
      </c>
      <c r="AN39" s="5">
        <v>4.0000000000000001E-3</v>
      </c>
      <c r="AO39" s="5">
        <v>3.0000000000000001E-3</v>
      </c>
      <c r="AP39" s="5">
        <v>8.9999999999999993E-3</v>
      </c>
      <c r="AQ39" s="5">
        <v>3.5999999999999997E-2</v>
      </c>
      <c r="AR39" s="5">
        <v>3.2000000000000001E-2</v>
      </c>
    </row>
    <row r="41" spans="1:46" x14ac:dyDescent="0.35">
      <c r="B41" s="11"/>
      <c r="C41" s="11"/>
      <c r="D41" s="11"/>
      <c r="E41" s="11"/>
      <c r="F41" s="11"/>
    </row>
    <row r="43" spans="1:46" x14ac:dyDescent="0.35"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spans="1:46" x14ac:dyDescent="0.35"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spans="1:46" x14ac:dyDescent="0.35">
      <c r="S45" s="23"/>
      <c r="T45" s="23"/>
      <c r="U45" s="23"/>
      <c r="V45" s="23"/>
      <c r="W45" s="23"/>
      <c r="X45" s="23"/>
      <c r="Y45" s="23"/>
      <c r="Z45" s="23"/>
      <c r="AA45" s="23"/>
      <c r="AB45" s="23"/>
    </row>
    <row r="46" spans="1:46" x14ac:dyDescent="0.35"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spans="1:46" x14ac:dyDescent="0.35"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spans="1:46" x14ac:dyDescent="0.35">
      <c r="S48" s="23"/>
      <c r="T48" s="23"/>
      <c r="U48" s="23"/>
      <c r="V48" s="23"/>
      <c r="W48" s="23"/>
      <c r="X48" s="23"/>
      <c r="Y48" s="23"/>
      <c r="Z48" s="23"/>
      <c r="AA48" s="23"/>
      <c r="AB48" s="23"/>
    </row>
    <row r="49" spans="19:28" x14ac:dyDescent="0.35">
      <c r="S49" s="23"/>
      <c r="T49" s="23"/>
      <c r="U49" s="23"/>
      <c r="V49" s="23"/>
      <c r="W49" s="23"/>
      <c r="X49" s="23"/>
      <c r="Y49" s="23"/>
      <c r="Z49" s="23"/>
      <c r="AA49" s="23"/>
      <c r="AB49" s="23"/>
    </row>
    <row r="50" spans="19:28" x14ac:dyDescent="0.35">
      <c r="S50" s="23"/>
      <c r="T50" s="23"/>
      <c r="U50" s="23"/>
      <c r="V50" s="23"/>
      <c r="W50" s="23"/>
      <c r="X50" s="23"/>
      <c r="Y50" s="23"/>
      <c r="Z50" s="23"/>
      <c r="AA50" s="23"/>
      <c r="AB50" s="23"/>
    </row>
    <row r="51" spans="19:28" x14ac:dyDescent="0.35"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spans="19:28" x14ac:dyDescent="0.35">
      <c r="S52" s="23"/>
      <c r="T52" s="23"/>
      <c r="U52" s="23"/>
      <c r="V52" s="23"/>
      <c r="W52" s="23"/>
      <c r="X52" s="23"/>
      <c r="Y52" s="23"/>
      <c r="Z52" s="23"/>
      <c r="AA52" s="23"/>
      <c r="AB52" s="23"/>
    </row>
    <row r="53" spans="19:28" x14ac:dyDescent="0.35"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spans="19:28" x14ac:dyDescent="0.35"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spans="19:28" x14ac:dyDescent="0.35"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spans="19:28" x14ac:dyDescent="0.35">
      <c r="S56" s="23"/>
      <c r="T56" s="23"/>
      <c r="U56" s="23"/>
      <c r="V56" s="23"/>
      <c r="W56" s="23"/>
      <c r="X56" s="23"/>
      <c r="Y56" s="23"/>
      <c r="Z56" s="23"/>
      <c r="AA56" s="23"/>
      <c r="AB56" s="2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Mineral majors</vt:lpstr>
      <vt:lpstr>Mineral trace elements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</dc:creator>
  <cp:lastModifiedBy>Pfano Makhera</cp:lastModifiedBy>
  <dcterms:created xsi:type="dcterms:W3CDTF">2024-04-23T15:08:04Z</dcterms:created>
  <dcterms:modified xsi:type="dcterms:W3CDTF">2025-03-25T08:29:11Z</dcterms:modified>
</cp:coreProperties>
</file>