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U:\Research\"/>
    </mc:Choice>
  </mc:AlternateContent>
  <bookViews>
    <workbookView xWindow="480" yWindow="240" windowWidth="21840" windowHeight="12470" firstSheet="1" activeTab="1"/>
  </bookViews>
  <sheets>
    <sheet name="Sheet2" sheetId="2" state="hidden" r:id="rId1"/>
    <sheet name="Ap4" sheetId="7" r:id="rId2"/>
    <sheet name="Ap5" sheetId="8" r:id="rId3"/>
    <sheet name="Ap6" sheetId="10" r:id="rId4"/>
  </sheets>
  <calcPr calcId="152511"/>
</workbook>
</file>

<file path=xl/calcChain.xml><?xml version="1.0" encoding="utf-8"?>
<calcChain xmlns="http://schemas.openxmlformats.org/spreadsheetml/2006/main">
  <c r="Q12" i="10" l="1"/>
</calcChain>
</file>

<file path=xl/sharedStrings.xml><?xml version="1.0" encoding="utf-8"?>
<sst xmlns="http://schemas.openxmlformats.org/spreadsheetml/2006/main" count="869" uniqueCount="194">
  <si>
    <t xml:space="preserve">CaO </t>
  </si>
  <si>
    <t>MgO</t>
  </si>
  <si>
    <t xml:space="preserve">Cl </t>
  </si>
  <si>
    <r>
      <t>SiO</t>
    </r>
    <r>
      <rPr>
        <b/>
        <vertAlign val="subscript"/>
        <sz val="10"/>
        <color indexed="8"/>
        <rFont val="Times New Roman"/>
        <family val="1"/>
      </rPr>
      <t xml:space="preserve">2 </t>
    </r>
  </si>
  <si>
    <r>
      <t>Al</t>
    </r>
    <r>
      <rPr>
        <b/>
        <vertAlign val="subscript"/>
        <sz val="10"/>
        <color indexed="8"/>
        <rFont val="Times New Roman"/>
        <family val="1"/>
      </rPr>
      <t>2</t>
    </r>
    <r>
      <rPr>
        <b/>
        <sz val="10"/>
        <color indexed="8"/>
        <rFont val="Times New Roman"/>
        <family val="1"/>
      </rPr>
      <t>O</t>
    </r>
    <r>
      <rPr>
        <b/>
        <vertAlign val="subscript"/>
        <sz val="10"/>
        <color indexed="8"/>
        <rFont val="Times New Roman"/>
        <family val="1"/>
      </rPr>
      <t>3</t>
    </r>
  </si>
  <si>
    <r>
      <t>Fe</t>
    </r>
    <r>
      <rPr>
        <b/>
        <vertAlign val="subscript"/>
        <sz val="10"/>
        <color indexed="8"/>
        <rFont val="Times New Roman"/>
        <family val="1"/>
      </rPr>
      <t>2</t>
    </r>
    <r>
      <rPr>
        <b/>
        <sz val="10"/>
        <color indexed="8"/>
        <rFont val="Times New Roman"/>
        <family val="1"/>
      </rPr>
      <t>O</t>
    </r>
    <r>
      <rPr>
        <b/>
        <vertAlign val="subscript"/>
        <sz val="10"/>
        <color indexed="8"/>
        <rFont val="Times New Roman"/>
        <family val="1"/>
      </rPr>
      <t xml:space="preserve">3 </t>
    </r>
  </si>
  <si>
    <r>
      <t>Mn</t>
    </r>
    <r>
      <rPr>
        <b/>
        <vertAlign val="subscript"/>
        <sz val="10"/>
        <color indexed="8"/>
        <rFont val="Times New Roman"/>
        <family val="1"/>
      </rPr>
      <t>2</t>
    </r>
    <r>
      <rPr>
        <b/>
        <sz val="10"/>
        <color indexed="8"/>
        <rFont val="Times New Roman"/>
        <family val="1"/>
      </rPr>
      <t>O</t>
    </r>
    <r>
      <rPr>
        <b/>
        <vertAlign val="subscript"/>
        <sz val="10"/>
        <color indexed="8"/>
        <rFont val="Times New Roman"/>
        <family val="1"/>
      </rPr>
      <t>3</t>
    </r>
  </si>
  <si>
    <r>
      <t>TiO</t>
    </r>
    <r>
      <rPr>
        <b/>
        <vertAlign val="subscript"/>
        <sz val="10"/>
        <rFont val="Times New Roman"/>
        <family val="1"/>
      </rPr>
      <t>2</t>
    </r>
    <r>
      <rPr>
        <b/>
        <sz val="10"/>
        <rFont val="Times New Roman"/>
        <family val="1"/>
      </rPr>
      <t xml:space="preserve"> </t>
    </r>
  </si>
  <si>
    <r>
      <t>P</t>
    </r>
    <r>
      <rPr>
        <b/>
        <vertAlign val="subscript"/>
        <sz val="10"/>
        <rFont val="Times New Roman"/>
        <family val="1"/>
      </rPr>
      <t>2</t>
    </r>
    <r>
      <rPr>
        <b/>
        <sz val="10"/>
        <rFont val="Times New Roman"/>
        <family val="1"/>
      </rPr>
      <t>O</t>
    </r>
    <r>
      <rPr>
        <b/>
        <vertAlign val="subscript"/>
        <sz val="10"/>
        <rFont val="Times New Roman"/>
        <family val="1"/>
      </rPr>
      <t>5</t>
    </r>
  </si>
  <si>
    <r>
      <t>SO</t>
    </r>
    <r>
      <rPr>
        <b/>
        <vertAlign val="subscript"/>
        <sz val="10"/>
        <rFont val="Times New Roman"/>
        <family val="1"/>
      </rPr>
      <t>3</t>
    </r>
  </si>
  <si>
    <r>
      <t>K</t>
    </r>
    <r>
      <rPr>
        <b/>
        <vertAlign val="subscript"/>
        <sz val="10"/>
        <rFont val="Times New Roman"/>
        <family val="1"/>
      </rPr>
      <t>2</t>
    </r>
    <r>
      <rPr>
        <b/>
        <sz val="10"/>
        <rFont val="Times New Roman"/>
        <family val="1"/>
      </rPr>
      <t>O</t>
    </r>
  </si>
  <si>
    <r>
      <t>Na</t>
    </r>
    <r>
      <rPr>
        <b/>
        <vertAlign val="subscript"/>
        <sz val="10"/>
        <rFont val="Times New Roman"/>
        <family val="1"/>
      </rPr>
      <t>2</t>
    </r>
    <r>
      <rPr>
        <b/>
        <sz val="10"/>
        <rFont val="Times New Roman"/>
        <family val="1"/>
      </rPr>
      <t xml:space="preserve">O </t>
    </r>
  </si>
  <si>
    <t>SAMPLE 1</t>
  </si>
  <si>
    <t>SAMPLE 2</t>
  </si>
  <si>
    <t>SAMPLE 3</t>
  </si>
  <si>
    <t>SAMPLE 4</t>
  </si>
  <si>
    <t>SAMPLE 5</t>
  </si>
  <si>
    <t>SAMPLE 6</t>
  </si>
  <si>
    <t>SAMPLE 7</t>
  </si>
  <si>
    <t>SAMPLE 8</t>
  </si>
  <si>
    <t>SAMPLE 9</t>
  </si>
  <si>
    <t>SAMPLE 10</t>
  </si>
  <si>
    <t>SAMPLE 11</t>
  </si>
  <si>
    <t>SAMPLE 12</t>
  </si>
  <si>
    <t>SAMPLE 13</t>
  </si>
  <si>
    <t>SAMPLE 14</t>
  </si>
  <si>
    <t>SAMPLE 15</t>
  </si>
  <si>
    <t>SAMPLE 16</t>
  </si>
  <si>
    <t>SAMPLE 17</t>
  </si>
  <si>
    <t>SAMPLE 18</t>
  </si>
  <si>
    <t>SAMPLE 19</t>
  </si>
  <si>
    <t>SAMPLE 20</t>
  </si>
  <si>
    <t>SAMPLE 21</t>
  </si>
  <si>
    <t>SAMPLE 22</t>
  </si>
  <si>
    <t>SAMPLE 23</t>
  </si>
  <si>
    <t>SAMPLE 24</t>
  </si>
  <si>
    <t>SAMPLE 25</t>
  </si>
  <si>
    <t>SAMPLE 26</t>
  </si>
  <si>
    <t>SAMPLE 27</t>
  </si>
  <si>
    <t>SAMPLE 28</t>
  </si>
  <si>
    <t>SAMPLE 29</t>
  </si>
  <si>
    <t>SAMPLE 30</t>
  </si>
  <si>
    <t>SAMPLE 31</t>
  </si>
  <si>
    <t>SAMPLE 32</t>
  </si>
  <si>
    <t>SAMPLE 33</t>
  </si>
  <si>
    <t>SAMPLE 34</t>
  </si>
  <si>
    <t>SAMPLE 35</t>
  </si>
  <si>
    <t>SAMPLE 36</t>
  </si>
  <si>
    <t>SAMPLE 37</t>
  </si>
  <si>
    <t>SAMPLE 38</t>
  </si>
  <si>
    <t>SAMPLE 39</t>
  </si>
  <si>
    <t>SAMPLE 40</t>
  </si>
  <si>
    <t>CaO</t>
  </si>
  <si>
    <t>Total</t>
  </si>
  <si>
    <t>Si</t>
  </si>
  <si>
    <t>Al</t>
  </si>
  <si>
    <t>Fe</t>
  </si>
  <si>
    <t>Mn</t>
  </si>
  <si>
    <t>Ti</t>
  </si>
  <si>
    <t>Ca</t>
  </si>
  <si>
    <t>Mg</t>
  </si>
  <si>
    <t>P</t>
  </si>
  <si>
    <t>S</t>
  </si>
  <si>
    <t>K</t>
  </si>
  <si>
    <t>Na</t>
  </si>
  <si>
    <t>SiO2</t>
  </si>
  <si>
    <t>Al2O3</t>
  </si>
  <si>
    <t>Fe2O3</t>
  </si>
  <si>
    <t>Mn2O3</t>
  </si>
  <si>
    <t>CaCO3</t>
  </si>
  <si>
    <t>MgCO3</t>
  </si>
  <si>
    <t>K2O</t>
  </si>
  <si>
    <t>SO3</t>
  </si>
  <si>
    <t>TMN 1 -</t>
  </si>
  <si>
    <t>TMN 2 -</t>
  </si>
  <si>
    <t>TMN 3 -</t>
  </si>
  <si>
    <t>TMN 4 -</t>
  </si>
  <si>
    <t>TMN 5 -</t>
  </si>
  <si>
    <t>TMN 6 -</t>
  </si>
  <si>
    <t>TMN 7 -</t>
  </si>
  <si>
    <t>TMN 8 -</t>
  </si>
  <si>
    <t>TMN 9 -</t>
  </si>
  <si>
    <t>TMN 10 -</t>
  </si>
  <si>
    <t>TMN 11 -</t>
  </si>
  <si>
    <t>TMN12 -</t>
  </si>
  <si>
    <t>TMN 13 -</t>
  </si>
  <si>
    <t>TMN 14 -</t>
  </si>
  <si>
    <t>TMN 15 -</t>
  </si>
  <si>
    <t>TMN 16 -</t>
  </si>
  <si>
    <t>TMN 17 -</t>
  </si>
  <si>
    <t>TMN 18 -</t>
  </si>
  <si>
    <t>TMN 19 -</t>
  </si>
  <si>
    <t>TMN 20 -</t>
  </si>
  <si>
    <t>TMN 21 -</t>
  </si>
  <si>
    <t>TMN 22 -</t>
  </si>
  <si>
    <t>TMN 23 -</t>
  </si>
  <si>
    <t>TMN 24 -</t>
  </si>
  <si>
    <t>TMN 25 -</t>
  </si>
  <si>
    <t>TMN 26 -</t>
  </si>
  <si>
    <t>TMN 27 -</t>
  </si>
  <si>
    <t>TMN 28 -</t>
  </si>
  <si>
    <t>TMN 29 -</t>
  </si>
  <si>
    <t>Sample Ref</t>
  </si>
  <si>
    <t>Appendix 3: Beestekraal XRF Analysis</t>
  </si>
  <si>
    <t>Appendix 4: Lime Acres XRF Analysis</t>
  </si>
  <si>
    <t>sample Ref</t>
  </si>
  <si>
    <t>TMN24</t>
  </si>
  <si>
    <t>TMN2</t>
  </si>
  <si>
    <t>TMN12</t>
  </si>
  <si>
    <t>TMN4</t>
  </si>
  <si>
    <t xml:space="preserve">1 / 1 . </t>
  </si>
  <si>
    <t xml:space="preserve">2 / 1 . </t>
  </si>
  <si>
    <t xml:space="preserve">3 / 1 . </t>
  </si>
  <si>
    <t xml:space="preserve">4 / 1 . </t>
  </si>
  <si>
    <t xml:space="preserve">5 / 1 . </t>
  </si>
  <si>
    <t xml:space="preserve">6 / 1 . </t>
  </si>
  <si>
    <t xml:space="preserve">7 / 1 . </t>
  </si>
  <si>
    <t xml:space="preserve">8 / 1 . </t>
  </si>
  <si>
    <t xml:space="preserve">9 / 1 . </t>
  </si>
  <si>
    <t xml:space="preserve">10 / 1 . </t>
  </si>
  <si>
    <t xml:space="preserve">11 / 1 . </t>
  </si>
  <si>
    <t xml:space="preserve">12 / 1 . </t>
  </si>
  <si>
    <t xml:space="preserve">13 / 1 . </t>
  </si>
  <si>
    <t xml:space="preserve">14 / 1 . </t>
  </si>
  <si>
    <t xml:space="preserve">15 / 1 . </t>
  </si>
  <si>
    <t xml:space="preserve">16 / 1 . </t>
  </si>
  <si>
    <t xml:space="preserve">17 / 1 . </t>
  </si>
  <si>
    <t xml:space="preserve">18 / 1 . </t>
  </si>
  <si>
    <t xml:space="preserve">19 / 1 . </t>
  </si>
  <si>
    <t xml:space="preserve">20 / 1 . </t>
  </si>
  <si>
    <t xml:space="preserve">21 / 1 . </t>
  </si>
  <si>
    <t xml:space="preserve">22 / 1 . </t>
  </si>
  <si>
    <t xml:space="preserve">23 / 1 . </t>
  </si>
  <si>
    <t xml:space="preserve">24 / 1 . </t>
  </si>
  <si>
    <t xml:space="preserve">25 / 1 . </t>
  </si>
  <si>
    <t xml:space="preserve">26 / 1 . </t>
  </si>
  <si>
    <t xml:space="preserve">27 / 1 . </t>
  </si>
  <si>
    <t xml:space="preserve">28 / 1 . </t>
  </si>
  <si>
    <t xml:space="preserve">29 / 1 . </t>
  </si>
  <si>
    <t xml:space="preserve">30 / 1 . </t>
  </si>
  <si>
    <t xml:space="preserve">31 / 1 . </t>
  </si>
  <si>
    <t xml:space="preserve">32 / 1 . </t>
  </si>
  <si>
    <t xml:space="preserve">33 / 1 . </t>
  </si>
  <si>
    <t xml:space="preserve">34 / 1 . </t>
  </si>
  <si>
    <t xml:space="preserve">35 / 1 . </t>
  </si>
  <si>
    <t xml:space="preserve">36 / 1 . </t>
  </si>
  <si>
    <t xml:space="preserve">37 / 1 . </t>
  </si>
  <si>
    <t xml:space="preserve">38 / 1 . </t>
  </si>
  <si>
    <t xml:space="preserve">39 / 1 . </t>
  </si>
  <si>
    <t xml:space="preserve">40 / 1 . </t>
  </si>
  <si>
    <t xml:space="preserve">41 / 1 . </t>
  </si>
  <si>
    <t xml:space="preserve">42 / 1 . </t>
  </si>
  <si>
    <t xml:space="preserve">43 / 1 . </t>
  </si>
  <si>
    <t xml:space="preserve">44 / 1 . </t>
  </si>
  <si>
    <t xml:space="preserve">45 / 1 . </t>
  </si>
  <si>
    <t xml:space="preserve">46 / 1 . </t>
  </si>
  <si>
    <t xml:space="preserve">47 / 1 . </t>
  </si>
  <si>
    <t xml:space="preserve">48 / 1 . </t>
  </si>
  <si>
    <t xml:space="preserve">49 / 1 . </t>
  </si>
  <si>
    <t xml:space="preserve">50 / 1 . </t>
  </si>
  <si>
    <t>Oxide</t>
  </si>
  <si>
    <t>Weight%</t>
  </si>
  <si>
    <t>FeO</t>
  </si>
  <si>
    <t>MnO</t>
  </si>
  <si>
    <r>
      <t>CO</t>
    </r>
    <r>
      <rPr>
        <b/>
        <vertAlign val="subscript"/>
        <sz val="11"/>
        <rFont val="Calibri"/>
        <family val="2"/>
        <scheme val="minor"/>
      </rPr>
      <t>2</t>
    </r>
    <r>
      <rPr>
        <b/>
        <sz val="11"/>
        <rFont val="Calibri"/>
        <family val="2"/>
        <scheme val="minor"/>
      </rPr>
      <t xml:space="preserve"> calc</t>
    </r>
  </si>
  <si>
    <t>Cation numbers</t>
  </si>
  <si>
    <t>C</t>
  </si>
  <si>
    <t>Total cations</t>
  </si>
  <si>
    <t>Total (cations + C)</t>
  </si>
  <si>
    <t>TMN19</t>
  </si>
  <si>
    <t>TMN23</t>
  </si>
  <si>
    <t>TMN6</t>
  </si>
  <si>
    <t xml:space="preserve">51 / 1 . </t>
  </si>
  <si>
    <t xml:space="preserve">52 / 1 . </t>
  </si>
  <si>
    <t xml:space="preserve">53 / 1 . </t>
  </si>
  <si>
    <t xml:space="preserve">54 / 1 . </t>
  </si>
  <si>
    <t xml:space="preserve">55 / 1 . </t>
  </si>
  <si>
    <t>TMN13</t>
  </si>
  <si>
    <t>TMN28</t>
  </si>
  <si>
    <t>TMN21</t>
  </si>
  <si>
    <t>SAM26</t>
  </si>
  <si>
    <t>SAM21</t>
  </si>
  <si>
    <t xml:space="preserve">56 / 1 . </t>
  </si>
  <si>
    <t xml:space="preserve">57 / 1 . </t>
  </si>
  <si>
    <t xml:space="preserve">58 / 1 . </t>
  </si>
  <si>
    <t xml:space="preserve">59 / 1 . </t>
  </si>
  <si>
    <t xml:space="preserve">60 / 1 . </t>
  </si>
  <si>
    <t xml:space="preserve">61 / 1 . </t>
  </si>
  <si>
    <t xml:space="preserve">62 / 1 . </t>
  </si>
  <si>
    <t xml:space="preserve">63 / 1 . </t>
  </si>
  <si>
    <t xml:space="preserve">64 / 1 . </t>
  </si>
  <si>
    <t xml:space="preserve">65 / 1 . </t>
  </si>
  <si>
    <t xml:space="preserve">66 / 1 . </t>
  </si>
  <si>
    <t>CO2 calc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</si>
</sst>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0.0;[Red]0.0"/>
    <numFmt numFmtId="165" formatCode="0;[Red]0"/>
    <numFmt numFmtId="166" formatCode="0.00;[Red]0.00"/>
    <numFmt numFmtId="167" formatCode="0.0"/>
    <numFmt numFmtId="168" formatCode="0.000"/>
  </numFmts>
  <fonts count="18" x14ac:knownFonts="1">
    <font>
      <sz val="11"/>
      <color theme="1"/>
      <name val="Calibri"/>
      <family val="2"/>
      <scheme val="minor"/>
    </font>
    <font>
      <b/>
      <sz val="10"/>
      <color indexed="8"/>
      <name val="Times New Roman"/>
      <family val="1"/>
    </font>
    <font>
      <b/>
      <vertAlign val="subscript"/>
      <sz val="10"/>
      <color indexed="8"/>
      <name val="Times New Roman"/>
      <family val="1"/>
    </font>
    <font>
      <b/>
      <sz val="10"/>
      <name val="Times New Roman"/>
      <family val="1"/>
    </font>
    <font>
      <b/>
      <vertAlign val="subscript"/>
      <sz val="10"/>
      <name val="Times New Roman"/>
      <family val="1"/>
    </font>
    <font>
      <sz val="10"/>
      <name val="Times New Roman"/>
      <family val="1"/>
    </font>
    <font>
      <sz val="10"/>
      <color indexed="8"/>
      <name val="Times New Roman"/>
      <family val="1"/>
    </font>
    <font>
      <sz val="11"/>
      <name val="Times New Roman"/>
      <family val="1"/>
    </font>
    <font>
      <sz val="10"/>
      <color theme="1"/>
      <name val="Calibri"/>
      <family val="2"/>
      <scheme val="minor"/>
    </font>
    <font>
      <sz val="10"/>
      <color theme="1"/>
      <name val="Times New Roman"/>
      <family val="1"/>
    </font>
    <font>
      <sz val="1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0"/>
      <color rgb="FFFF0000"/>
      <name val="Times New Roman"/>
      <family val="1"/>
    </font>
    <font>
      <sz val="10"/>
      <color rgb="FFFF0000"/>
      <name val="Times New Roman"/>
      <family val="1"/>
    </font>
    <font>
      <sz val="10"/>
      <name val="Arial"/>
    </font>
    <font>
      <b/>
      <u/>
      <sz val="14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vertAlign val="subscript"/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39997558519241921"/>
        <bgColor indexed="64"/>
      </patternFill>
    </fill>
  </fills>
  <borders count="5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8"/>
      </left>
      <right style="thin">
        <color indexed="8"/>
      </right>
      <top style="double">
        <color indexed="8"/>
      </top>
      <bottom/>
      <diagonal/>
    </border>
    <border>
      <left/>
      <right style="thin">
        <color indexed="8"/>
      </right>
      <top style="double">
        <color indexed="8"/>
      </top>
      <bottom/>
      <diagonal/>
    </border>
    <border>
      <left style="thin">
        <color indexed="8"/>
      </left>
      <right style="thin">
        <color indexed="8"/>
      </right>
      <top style="double">
        <color indexed="8"/>
      </top>
      <bottom/>
      <diagonal/>
    </border>
    <border>
      <left style="thin">
        <color indexed="8"/>
      </left>
      <right style="thin">
        <color indexed="8"/>
      </right>
      <top style="double">
        <color indexed="8"/>
      </top>
      <bottom style="double">
        <color indexed="8"/>
      </bottom>
      <diagonal/>
    </border>
    <border>
      <left style="thin">
        <color indexed="8"/>
      </left>
      <right/>
      <top style="double">
        <color indexed="8"/>
      </top>
      <bottom style="double">
        <color indexed="8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thin">
        <color indexed="8"/>
      </right>
      <top style="double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double">
        <color indexed="8"/>
      </top>
      <bottom style="thin">
        <color indexed="8"/>
      </bottom>
      <diagonal/>
    </border>
    <border>
      <left style="thin">
        <color indexed="8"/>
      </left>
      <right/>
      <top style="double">
        <color indexed="8"/>
      </top>
      <bottom style="thin">
        <color indexed="8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/>
      <right style="double">
        <color indexed="8"/>
      </right>
      <top/>
      <bottom style="thin">
        <color indexed="8"/>
      </bottom>
      <diagonal/>
    </border>
    <border>
      <left/>
      <right style="double">
        <color indexed="8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double">
        <color indexed="8"/>
      </right>
      <top/>
      <bottom style="thin">
        <color indexed="8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 style="double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double">
        <color indexed="8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14" fillId="0" borderId="0"/>
  </cellStyleXfs>
  <cellXfs count="166">
    <xf numFmtId="0" fontId="0" fillId="0" borderId="0" xfId="0"/>
    <xf numFmtId="0" fontId="1" fillId="0" borderId="0" xfId="0" applyFont="1" applyFill="1" applyAlignment="1">
      <alignment horizontal="left"/>
    </xf>
    <xf numFmtId="49" fontId="1" fillId="0" borderId="0" xfId="0" applyNumberFormat="1" applyFont="1" applyFill="1" applyBorder="1" applyAlignment="1">
      <alignment horizontal="left"/>
    </xf>
    <xf numFmtId="0" fontId="1" fillId="0" borderId="0" xfId="0" applyFont="1" applyFill="1"/>
    <xf numFmtId="0" fontId="1" fillId="0" borderId="4" xfId="0" applyFont="1" applyFill="1" applyBorder="1" applyAlignment="1">
      <alignment horizontal="left"/>
    </xf>
    <xf numFmtId="49" fontId="1" fillId="0" borderId="4" xfId="0" applyNumberFormat="1" applyFont="1" applyFill="1" applyBorder="1" applyAlignment="1">
      <alignment horizontal="left"/>
    </xf>
    <xf numFmtId="0" fontId="1" fillId="0" borderId="0" xfId="0" applyFont="1" applyFill="1" applyBorder="1" applyAlignment="1">
      <alignment horizontal="center"/>
    </xf>
    <xf numFmtId="0" fontId="1" fillId="0" borderId="0" xfId="0" applyFont="1" applyFill="1" applyAlignment="1">
      <alignment horizontal="center"/>
    </xf>
    <xf numFmtId="49" fontId="1" fillId="0" borderId="0" xfId="0" applyNumberFormat="1" applyFont="1" applyFill="1" applyBorder="1" applyAlignment="1">
      <alignment horizontal="center"/>
    </xf>
    <xf numFmtId="0" fontId="1" fillId="0" borderId="0" xfId="0" applyFont="1" applyFill="1" applyBorder="1"/>
    <xf numFmtId="164" fontId="1" fillId="0" borderId="5" xfId="0" applyNumberFormat="1" applyFont="1" applyFill="1" applyBorder="1" applyAlignment="1">
      <alignment horizontal="center"/>
    </xf>
    <xf numFmtId="49" fontId="1" fillId="0" borderId="6" xfId="0" applyNumberFormat="1" applyFont="1" applyFill="1" applyBorder="1" applyAlignment="1">
      <alignment horizontal="center"/>
    </xf>
    <xf numFmtId="164" fontId="1" fillId="0" borderId="7" xfId="0" applyNumberFormat="1" applyFont="1" applyFill="1" applyBorder="1" applyAlignment="1">
      <alignment horizontal="center"/>
    </xf>
    <xf numFmtId="164" fontId="1" fillId="0" borderId="7" xfId="0" applyNumberFormat="1" applyFont="1" applyFill="1" applyBorder="1" applyAlignment="1">
      <alignment horizontal="center" wrapText="1"/>
    </xf>
    <xf numFmtId="164" fontId="3" fillId="0" borderId="7" xfId="0" applyNumberFormat="1" applyFont="1" applyFill="1" applyBorder="1" applyAlignment="1">
      <alignment horizontal="center"/>
    </xf>
    <xf numFmtId="164" fontId="3" fillId="0" borderId="8" xfId="0" applyNumberFormat="1" applyFont="1" applyFill="1" applyBorder="1" applyAlignment="1">
      <alignment horizontal="center"/>
    </xf>
    <xf numFmtId="164" fontId="3" fillId="0" borderId="9" xfId="0" applyNumberFormat="1" applyFont="1" applyFill="1" applyBorder="1" applyAlignment="1">
      <alignment horizontal="center"/>
    </xf>
    <xf numFmtId="0" fontId="5" fillId="0" borderId="10" xfId="0" applyFont="1" applyFill="1" applyBorder="1" applyAlignment="1">
      <alignment horizontal="center"/>
    </xf>
    <xf numFmtId="0" fontId="3" fillId="0" borderId="11" xfId="0" applyFont="1" applyFill="1" applyBorder="1" applyAlignment="1">
      <alignment horizontal="center"/>
    </xf>
    <xf numFmtId="0" fontId="3" fillId="0" borderId="12" xfId="0" applyFont="1" applyFill="1" applyBorder="1" applyAlignment="1">
      <alignment horizontal="center"/>
    </xf>
    <xf numFmtId="0" fontId="5" fillId="0" borderId="0" xfId="0" applyFont="1" applyFill="1"/>
    <xf numFmtId="0" fontId="5" fillId="0" borderId="0" xfId="0" applyFont="1" applyFill="1" applyAlignment="1"/>
    <xf numFmtId="165" fontId="6" fillId="0" borderId="4" xfId="0" applyNumberFormat="1" applyFont="1" applyFill="1" applyBorder="1" applyAlignment="1">
      <alignment horizontal="center"/>
    </xf>
    <xf numFmtId="49" fontId="6" fillId="0" borderId="4" xfId="0" applyNumberFormat="1" applyFont="1" applyFill="1" applyBorder="1" applyAlignment="1">
      <alignment horizontal="center"/>
    </xf>
    <xf numFmtId="164" fontId="6" fillId="0" borderId="4" xfId="0" applyNumberFormat="1" applyFont="1" applyFill="1" applyBorder="1" applyAlignment="1">
      <alignment horizontal="center"/>
    </xf>
    <xf numFmtId="164" fontId="5" fillId="0" borderId="4" xfId="0" applyNumberFormat="1" applyFont="1" applyFill="1" applyBorder="1" applyAlignment="1">
      <alignment horizontal="center"/>
    </xf>
    <xf numFmtId="166" fontId="5" fillId="0" borderId="4" xfId="0" applyNumberFormat="1" applyFont="1" applyFill="1" applyBorder="1" applyAlignment="1">
      <alignment horizontal="center"/>
    </xf>
    <xf numFmtId="164" fontId="5" fillId="0" borderId="13" xfId="0" applyNumberFormat="1" applyFont="1" applyFill="1" applyBorder="1" applyAlignment="1">
      <alignment horizontal="center"/>
    </xf>
    <xf numFmtId="164" fontId="5" fillId="0" borderId="14" xfId="0" applyNumberFormat="1" applyFont="1" applyFill="1" applyBorder="1" applyAlignment="1">
      <alignment horizontal="center"/>
    </xf>
    <xf numFmtId="164" fontId="5" fillId="0" borderId="15" xfId="0" applyNumberFormat="1" applyFont="1" applyFill="1" applyBorder="1" applyAlignment="1">
      <alignment horizontal="center"/>
    </xf>
    <xf numFmtId="167" fontId="5" fillId="0" borderId="16" xfId="0" applyNumberFormat="1" applyFont="1" applyFill="1" applyBorder="1" applyAlignment="1">
      <alignment horizontal="center"/>
    </xf>
    <xf numFmtId="0" fontId="3" fillId="0" borderId="17" xfId="0" applyFont="1" applyFill="1" applyBorder="1" applyAlignment="1">
      <alignment horizontal="center"/>
    </xf>
    <xf numFmtId="0" fontId="3" fillId="0" borderId="18" xfId="0" applyFont="1" applyFill="1" applyBorder="1" applyAlignment="1">
      <alignment horizontal="center"/>
    </xf>
    <xf numFmtId="0" fontId="7" fillId="0" borderId="4" xfId="0" applyFont="1" applyBorder="1" applyAlignment="1">
      <alignment horizontal="center"/>
    </xf>
    <xf numFmtId="164" fontId="5" fillId="0" borderId="19" xfId="0" applyNumberFormat="1" applyFont="1" applyFill="1" applyBorder="1" applyAlignment="1">
      <alignment horizontal="center"/>
    </xf>
    <xf numFmtId="164" fontId="5" fillId="0" borderId="20" xfId="0" applyNumberFormat="1" applyFont="1" applyFill="1" applyBorder="1" applyAlignment="1">
      <alignment horizontal="center"/>
    </xf>
    <xf numFmtId="164" fontId="5" fillId="0" borderId="21" xfId="0" applyNumberFormat="1" applyFont="1" applyFill="1" applyBorder="1" applyAlignment="1">
      <alignment horizontal="center"/>
    </xf>
    <xf numFmtId="0" fontId="3" fillId="0" borderId="22" xfId="0" applyFont="1" applyFill="1" applyBorder="1" applyAlignment="1">
      <alignment horizontal="center"/>
    </xf>
    <xf numFmtId="0" fontId="3" fillId="0" borderId="23" xfId="0" applyFont="1" applyFill="1" applyBorder="1" applyAlignment="1">
      <alignment horizontal="center"/>
    </xf>
    <xf numFmtId="166" fontId="6" fillId="0" borderId="4" xfId="0" applyNumberFormat="1" applyFont="1" applyFill="1" applyBorder="1" applyAlignment="1">
      <alignment horizontal="center"/>
    </xf>
    <xf numFmtId="166" fontId="5" fillId="0" borderId="24" xfId="0" applyNumberFormat="1" applyFont="1" applyFill="1" applyBorder="1" applyAlignment="1">
      <alignment horizontal="center"/>
    </xf>
    <xf numFmtId="166" fontId="5" fillId="0" borderId="16" xfId="0" applyNumberFormat="1" applyFont="1" applyFill="1" applyBorder="1" applyAlignment="1">
      <alignment horizontal="center"/>
    </xf>
    <xf numFmtId="166" fontId="3" fillId="0" borderId="22" xfId="0" applyNumberFormat="1" applyFont="1" applyFill="1" applyBorder="1" applyAlignment="1">
      <alignment horizontal="center"/>
    </xf>
    <xf numFmtId="166" fontId="3" fillId="0" borderId="23" xfId="0" applyNumberFormat="1" applyFont="1" applyFill="1" applyBorder="1" applyAlignment="1">
      <alignment horizontal="center"/>
    </xf>
    <xf numFmtId="1" fontId="5" fillId="0" borderId="4" xfId="0" applyNumberFormat="1" applyFont="1" applyFill="1" applyBorder="1" applyAlignment="1">
      <alignment horizontal="center"/>
    </xf>
    <xf numFmtId="167" fontId="5" fillId="0" borderId="4" xfId="0" applyNumberFormat="1" applyFont="1" applyFill="1" applyBorder="1" applyAlignment="1">
      <alignment horizontal="center"/>
    </xf>
    <xf numFmtId="166" fontId="5" fillId="2" borderId="24" xfId="0" applyNumberFormat="1" applyFont="1" applyFill="1" applyBorder="1" applyAlignment="1">
      <alignment horizontal="center"/>
    </xf>
    <xf numFmtId="166" fontId="8" fillId="2" borderId="4" xfId="0" applyNumberFormat="1" applyFont="1" applyFill="1" applyBorder="1" applyAlignment="1">
      <alignment horizontal="center"/>
    </xf>
    <xf numFmtId="166" fontId="3" fillId="2" borderId="22" xfId="0" applyNumberFormat="1" applyFont="1" applyFill="1" applyBorder="1" applyAlignment="1">
      <alignment horizontal="center"/>
    </xf>
    <xf numFmtId="166" fontId="3" fillId="2" borderId="23" xfId="0" applyNumberFormat="1" applyFont="1" applyFill="1" applyBorder="1" applyAlignment="1">
      <alignment horizontal="center"/>
    </xf>
    <xf numFmtId="0" fontId="5" fillId="2" borderId="0" xfId="0" applyFont="1" applyFill="1"/>
    <xf numFmtId="1" fontId="5" fillId="2" borderId="4" xfId="0" applyNumberFormat="1" applyFont="1" applyFill="1" applyBorder="1" applyAlignment="1">
      <alignment horizontal="center"/>
    </xf>
    <xf numFmtId="167" fontId="5" fillId="2" borderId="4" xfId="0" applyNumberFormat="1" applyFont="1" applyFill="1" applyBorder="1" applyAlignment="1">
      <alignment horizontal="center"/>
    </xf>
    <xf numFmtId="0" fontId="0" fillId="2" borderId="0" xfId="0" applyFill="1"/>
    <xf numFmtId="166" fontId="9" fillId="2" borderId="4" xfId="0" applyNumberFormat="1" applyFont="1" applyFill="1" applyBorder="1" applyAlignment="1">
      <alignment horizontal="center"/>
    </xf>
    <xf numFmtId="166" fontId="9" fillId="0" borderId="4" xfId="0" applyNumberFormat="1" applyFont="1" applyFill="1" applyBorder="1" applyAlignment="1">
      <alignment horizontal="center"/>
    </xf>
    <xf numFmtId="166" fontId="5" fillId="0" borderId="26" xfId="0" applyNumberFormat="1" applyFont="1" applyFill="1" applyBorder="1" applyAlignment="1">
      <alignment horizontal="center"/>
    </xf>
    <xf numFmtId="166" fontId="8" fillId="0" borderId="26" xfId="0" applyNumberFormat="1" applyFont="1" applyFill="1" applyBorder="1" applyAlignment="1">
      <alignment horizontal="center"/>
    </xf>
    <xf numFmtId="166" fontId="5" fillId="2" borderId="26" xfId="0" applyNumberFormat="1" applyFont="1" applyFill="1" applyBorder="1" applyAlignment="1">
      <alignment horizontal="center"/>
    </xf>
    <xf numFmtId="166" fontId="8" fillId="2" borderId="26" xfId="0" applyNumberFormat="1" applyFont="1" applyFill="1" applyBorder="1" applyAlignment="1">
      <alignment horizontal="center"/>
    </xf>
    <xf numFmtId="166" fontId="8" fillId="2" borderId="0" xfId="0" applyNumberFormat="1" applyFont="1" applyFill="1" applyBorder="1" applyAlignment="1">
      <alignment horizontal="center"/>
    </xf>
    <xf numFmtId="166" fontId="9" fillId="0" borderId="26" xfId="0" applyNumberFormat="1" applyFont="1" applyFill="1" applyBorder="1"/>
    <xf numFmtId="0" fontId="9" fillId="0" borderId="0" xfId="0" applyFont="1" applyFill="1"/>
    <xf numFmtId="166" fontId="8" fillId="0" borderId="4" xfId="0" applyNumberFormat="1" applyFont="1" applyFill="1" applyBorder="1" applyAlignment="1">
      <alignment horizontal="center"/>
    </xf>
    <xf numFmtId="167" fontId="8" fillId="0" borderId="4" xfId="0" applyNumberFormat="1" applyFont="1" applyFill="1" applyBorder="1" applyAlignment="1">
      <alignment horizontal="center"/>
    </xf>
    <xf numFmtId="2" fontId="5" fillId="0" borderId="4" xfId="0" applyNumberFormat="1" applyFont="1" applyFill="1" applyBorder="1" applyAlignment="1">
      <alignment horizontal="center"/>
    </xf>
    <xf numFmtId="167" fontId="3" fillId="0" borderId="4" xfId="0" applyNumberFormat="1" applyFont="1" applyFill="1" applyBorder="1" applyAlignment="1">
      <alignment horizontal="center"/>
    </xf>
    <xf numFmtId="167" fontId="3" fillId="0" borderId="27" xfId="0" applyNumberFormat="1" applyFont="1" applyFill="1" applyBorder="1" applyAlignment="1">
      <alignment horizontal="center"/>
    </xf>
    <xf numFmtId="165" fontId="6" fillId="0" borderId="28" xfId="0" applyNumberFormat="1" applyFont="1" applyFill="1" applyBorder="1" applyAlignment="1">
      <alignment horizontal="center"/>
    </xf>
    <xf numFmtId="165" fontId="6" fillId="0" borderId="28" xfId="0" applyNumberFormat="1" applyFont="1" applyFill="1" applyBorder="1" applyAlignment="1">
      <alignment horizontal="center" wrapText="1"/>
    </xf>
    <xf numFmtId="49" fontId="5" fillId="0" borderId="26" xfId="0" applyNumberFormat="1" applyFont="1" applyFill="1" applyBorder="1" applyAlignment="1">
      <alignment horizontal="center"/>
    </xf>
    <xf numFmtId="0" fontId="5" fillId="0" borderId="28" xfId="0" applyFont="1" applyFill="1" applyBorder="1" applyAlignment="1">
      <alignment horizontal="center"/>
    </xf>
    <xf numFmtId="164" fontId="5" fillId="0" borderId="29" xfId="0" applyNumberFormat="1" applyFont="1" applyFill="1" applyBorder="1" applyAlignment="1">
      <alignment horizontal="center"/>
    </xf>
    <xf numFmtId="167" fontId="9" fillId="0" borderId="4" xfId="0" applyNumberFormat="1" applyFont="1" applyFill="1" applyBorder="1" applyAlignment="1">
      <alignment horizontal="center"/>
    </xf>
    <xf numFmtId="165" fontId="6" fillId="3" borderId="4" xfId="0" applyNumberFormat="1" applyFont="1" applyFill="1" applyBorder="1" applyAlignment="1">
      <alignment horizontal="center"/>
    </xf>
    <xf numFmtId="49" fontId="6" fillId="3" borderId="4" xfId="0" applyNumberFormat="1" applyFont="1" applyFill="1" applyBorder="1" applyAlignment="1">
      <alignment horizontal="center"/>
    </xf>
    <xf numFmtId="166" fontId="6" fillId="3" borderId="4" xfId="0" applyNumberFormat="1" applyFont="1" applyFill="1" applyBorder="1" applyAlignment="1">
      <alignment horizontal="center"/>
    </xf>
    <xf numFmtId="166" fontId="5" fillId="3" borderId="24" xfId="0" applyNumberFormat="1" applyFont="1" applyFill="1" applyBorder="1" applyAlignment="1">
      <alignment horizontal="center"/>
    </xf>
    <xf numFmtId="166" fontId="9" fillId="3" borderId="4" xfId="0" applyNumberFormat="1" applyFont="1" applyFill="1" applyBorder="1" applyAlignment="1">
      <alignment horizontal="center"/>
    </xf>
    <xf numFmtId="166" fontId="3" fillId="3" borderId="22" xfId="0" applyNumberFormat="1" applyFont="1" applyFill="1" applyBorder="1" applyAlignment="1">
      <alignment horizontal="center"/>
    </xf>
    <xf numFmtId="166" fontId="3" fillId="3" borderId="23" xfId="0" applyNumberFormat="1" applyFont="1" applyFill="1" applyBorder="1" applyAlignment="1">
      <alignment horizontal="center"/>
    </xf>
    <xf numFmtId="0" fontId="5" fillId="3" borderId="0" xfId="0" applyFont="1" applyFill="1"/>
    <xf numFmtId="1" fontId="5" fillId="3" borderId="4" xfId="0" applyNumberFormat="1" applyFont="1" applyFill="1" applyBorder="1" applyAlignment="1">
      <alignment horizontal="center"/>
    </xf>
    <xf numFmtId="167" fontId="5" fillId="3" borderId="4" xfId="0" applyNumberFormat="1" applyFont="1" applyFill="1" applyBorder="1" applyAlignment="1">
      <alignment horizontal="center"/>
    </xf>
    <xf numFmtId="0" fontId="0" fillId="3" borderId="0" xfId="0" applyFill="1"/>
    <xf numFmtId="166" fontId="8" fillId="3" borderId="4" xfId="0" applyNumberFormat="1" applyFont="1" applyFill="1" applyBorder="1" applyAlignment="1">
      <alignment horizontal="center"/>
    </xf>
    <xf numFmtId="166" fontId="5" fillId="3" borderId="25" xfId="0" applyNumberFormat="1" applyFont="1" applyFill="1" applyBorder="1" applyAlignment="1">
      <alignment horizontal="center"/>
    </xf>
    <xf numFmtId="165" fontId="6" fillId="2" borderId="4" xfId="0" applyNumberFormat="1" applyFont="1" applyFill="1" applyBorder="1" applyAlignment="1">
      <alignment horizontal="center"/>
    </xf>
    <xf numFmtId="49" fontId="6" fillId="2" borderId="4" xfId="0" applyNumberFormat="1" applyFont="1" applyFill="1" applyBorder="1" applyAlignment="1">
      <alignment horizontal="center"/>
    </xf>
    <xf numFmtId="166" fontId="5" fillId="2" borderId="16" xfId="0" applyNumberFormat="1" applyFont="1" applyFill="1" applyBorder="1" applyAlignment="1">
      <alignment horizontal="center"/>
    </xf>
    <xf numFmtId="166" fontId="5" fillId="3" borderId="26" xfId="0" applyNumberFormat="1" applyFont="1" applyFill="1" applyBorder="1" applyAlignment="1">
      <alignment horizontal="center"/>
    </xf>
    <xf numFmtId="166" fontId="8" fillId="3" borderId="26" xfId="0" applyNumberFormat="1" applyFont="1" applyFill="1" applyBorder="1" applyAlignment="1">
      <alignment horizontal="center"/>
    </xf>
    <xf numFmtId="22" fontId="0" fillId="0" borderId="0" xfId="0" applyNumberFormat="1"/>
    <xf numFmtId="166" fontId="5" fillId="2" borderId="4" xfId="0" applyNumberFormat="1" applyFont="1" applyFill="1" applyBorder="1" applyAlignment="1">
      <alignment horizontal="center"/>
    </xf>
    <xf numFmtId="166" fontId="13" fillId="2" borderId="4" xfId="0" applyNumberFormat="1" applyFont="1" applyFill="1" applyBorder="1" applyAlignment="1">
      <alignment horizontal="center"/>
    </xf>
    <xf numFmtId="2" fontId="11" fillId="0" borderId="0" xfId="0" applyNumberFormat="1" applyFont="1"/>
    <xf numFmtId="0" fontId="0" fillId="0" borderId="4" xfId="0" applyBorder="1"/>
    <xf numFmtId="2" fontId="11" fillId="0" borderId="4" xfId="0" applyNumberFormat="1" applyFont="1" applyBorder="1"/>
    <xf numFmtId="0" fontId="0" fillId="0" borderId="30" xfId="0" applyBorder="1"/>
    <xf numFmtId="0" fontId="0" fillId="0" borderId="31" xfId="0" applyBorder="1"/>
    <xf numFmtId="2" fontId="11" fillId="0" borderId="31" xfId="0" applyNumberFormat="1" applyFont="1" applyBorder="1"/>
    <xf numFmtId="2" fontId="11" fillId="0" borderId="32" xfId="0" applyNumberFormat="1" applyFont="1" applyBorder="1"/>
    <xf numFmtId="0" fontId="0" fillId="0" borderId="33" xfId="0" applyBorder="1"/>
    <xf numFmtId="2" fontId="11" fillId="0" borderId="34" xfId="0" applyNumberFormat="1" applyFont="1" applyBorder="1"/>
    <xf numFmtId="0" fontId="0" fillId="0" borderId="35" xfId="0" applyBorder="1"/>
    <xf numFmtId="0" fontId="0" fillId="0" borderId="36" xfId="0" applyBorder="1"/>
    <xf numFmtId="2" fontId="11" fillId="0" borderId="36" xfId="0" applyNumberFormat="1" applyFont="1" applyBorder="1"/>
    <xf numFmtId="2" fontId="11" fillId="0" borderId="37" xfId="0" applyNumberFormat="1" applyFont="1" applyBorder="1"/>
    <xf numFmtId="49" fontId="1" fillId="2" borderId="44" xfId="0" applyNumberFormat="1" applyFont="1" applyFill="1" applyBorder="1" applyAlignment="1">
      <alignment horizontal="center"/>
    </xf>
    <xf numFmtId="164" fontId="1" fillId="2" borderId="45" xfId="0" applyNumberFormat="1" applyFont="1" applyFill="1" applyBorder="1" applyAlignment="1">
      <alignment horizontal="center"/>
    </xf>
    <xf numFmtId="164" fontId="12" fillId="2" borderId="45" xfId="0" applyNumberFormat="1" applyFont="1" applyFill="1" applyBorder="1" applyAlignment="1">
      <alignment horizontal="center"/>
    </xf>
    <xf numFmtId="164" fontId="1" fillId="2" borderId="45" xfId="0" applyNumberFormat="1" applyFont="1" applyFill="1" applyBorder="1" applyAlignment="1">
      <alignment horizontal="center" wrapText="1"/>
    </xf>
    <xf numFmtId="164" fontId="12" fillId="2" borderId="45" xfId="0" applyNumberFormat="1" applyFont="1" applyFill="1" applyBorder="1" applyAlignment="1">
      <alignment horizontal="center" wrapText="1"/>
    </xf>
    <xf numFmtId="164" fontId="3" fillId="2" borderId="45" xfId="0" applyNumberFormat="1" applyFont="1" applyFill="1" applyBorder="1" applyAlignment="1">
      <alignment horizontal="center"/>
    </xf>
    <xf numFmtId="164" fontId="3" fillId="2" borderId="46" xfId="0" applyNumberFormat="1" applyFont="1" applyFill="1" applyBorder="1" applyAlignment="1">
      <alignment horizontal="center"/>
    </xf>
    <xf numFmtId="164" fontId="12" fillId="2" borderId="46" xfId="0" applyNumberFormat="1" applyFont="1" applyFill="1" applyBorder="1" applyAlignment="1">
      <alignment horizontal="center"/>
    </xf>
    <xf numFmtId="164" fontId="12" fillId="2" borderId="47" xfId="0" applyNumberFormat="1" applyFont="1" applyFill="1" applyBorder="1" applyAlignment="1">
      <alignment horizontal="center"/>
    </xf>
    <xf numFmtId="49" fontId="5" fillId="2" borderId="33" xfId="0" applyNumberFormat="1" applyFont="1" applyFill="1" applyBorder="1" applyAlignment="1">
      <alignment horizontal="center"/>
    </xf>
    <xf numFmtId="166" fontId="13" fillId="2" borderId="34" xfId="0" applyNumberFormat="1" applyFont="1" applyFill="1" applyBorder="1" applyAlignment="1">
      <alignment horizontal="center"/>
    </xf>
    <xf numFmtId="49" fontId="5" fillId="2" borderId="35" xfId="0" applyNumberFormat="1" applyFont="1" applyFill="1" applyBorder="1" applyAlignment="1">
      <alignment horizontal="center"/>
    </xf>
    <xf numFmtId="166" fontId="5" fillId="2" borderId="36" xfId="0" applyNumberFormat="1" applyFont="1" applyFill="1" applyBorder="1" applyAlignment="1">
      <alignment horizontal="center"/>
    </xf>
    <xf numFmtId="166" fontId="13" fillId="2" borderId="36" xfId="0" applyNumberFormat="1" applyFont="1" applyFill="1" applyBorder="1" applyAlignment="1">
      <alignment horizontal="center"/>
    </xf>
    <xf numFmtId="166" fontId="13" fillId="2" borderId="37" xfId="0" applyNumberFormat="1" applyFont="1" applyFill="1" applyBorder="1" applyAlignment="1">
      <alignment horizontal="center"/>
    </xf>
    <xf numFmtId="0" fontId="10" fillId="0" borderId="0" xfId="0" applyFont="1"/>
    <xf numFmtId="0" fontId="16" fillId="0" borderId="0" xfId="0" applyFont="1"/>
    <xf numFmtId="0" fontId="16" fillId="0" borderId="50" xfId="0" applyFont="1" applyBorder="1"/>
    <xf numFmtId="0" fontId="16" fillId="0" borderId="38" xfId="0" applyFont="1" applyBorder="1"/>
    <xf numFmtId="0" fontId="16" fillId="0" borderId="39" xfId="0" applyFont="1" applyBorder="1"/>
    <xf numFmtId="0" fontId="16" fillId="0" borderId="40" xfId="0" applyFont="1" applyBorder="1"/>
    <xf numFmtId="0" fontId="16" fillId="0" borderId="51" xfId="0" applyFont="1" applyBorder="1"/>
    <xf numFmtId="0" fontId="16" fillId="0" borderId="41" xfId="0" applyFont="1" applyBorder="1"/>
    <xf numFmtId="0" fontId="16" fillId="0" borderId="42" xfId="0" applyFont="1" applyBorder="1"/>
    <xf numFmtId="0" fontId="16" fillId="0" borderId="43" xfId="0" applyFont="1" applyBorder="1"/>
    <xf numFmtId="0" fontId="10" fillId="0" borderId="48" xfId="0" applyFont="1" applyBorder="1"/>
    <xf numFmtId="0" fontId="10" fillId="0" borderId="0" xfId="0" applyFont="1" applyBorder="1"/>
    <xf numFmtId="0" fontId="10" fillId="0" borderId="49" xfId="0" applyFont="1" applyBorder="1"/>
    <xf numFmtId="2" fontId="10" fillId="0" borderId="48" xfId="0" applyNumberFormat="1" applyFont="1" applyBorder="1"/>
    <xf numFmtId="2" fontId="10" fillId="0" borderId="0" xfId="0" applyNumberFormat="1" applyFont="1" applyBorder="1"/>
    <xf numFmtId="2" fontId="10" fillId="0" borderId="49" xfId="0" applyNumberFormat="1" applyFont="1" applyBorder="1"/>
    <xf numFmtId="0" fontId="16" fillId="0" borderId="48" xfId="0" applyFont="1" applyBorder="1"/>
    <xf numFmtId="0" fontId="16" fillId="0" borderId="0" xfId="0" applyFont="1" applyBorder="1"/>
    <xf numFmtId="0" fontId="16" fillId="0" borderId="49" xfId="0" applyFont="1" applyBorder="1"/>
    <xf numFmtId="168" fontId="10" fillId="0" borderId="48" xfId="0" applyNumberFormat="1" applyFont="1" applyBorder="1"/>
    <xf numFmtId="168" fontId="10" fillId="0" borderId="0" xfId="0" applyNumberFormat="1" applyFont="1" applyBorder="1"/>
    <xf numFmtId="168" fontId="10" fillId="0" borderId="49" xfId="0" applyNumberFormat="1" applyFont="1" applyBorder="1"/>
    <xf numFmtId="0" fontId="16" fillId="0" borderId="52" xfId="0" applyFont="1" applyBorder="1"/>
    <xf numFmtId="168" fontId="10" fillId="0" borderId="41" xfId="0" applyNumberFormat="1" applyFont="1" applyBorder="1"/>
    <xf numFmtId="168" fontId="10" fillId="0" borderId="42" xfId="0" applyNumberFormat="1" applyFont="1" applyBorder="1"/>
    <xf numFmtId="168" fontId="10" fillId="0" borderId="43" xfId="0" applyNumberFormat="1" applyFont="1" applyBorder="1"/>
    <xf numFmtId="0" fontId="10" fillId="0" borderId="0" xfId="0" applyFont="1" applyBorder="1" applyAlignment="1">
      <alignment horizontal="right"/>
    </xf>
    <xf numFmtId="2" fontId="10" fillId="0" borderId="0" xfId="0" applyNumberFormat="1" applyFont="1"/>
    <xf numFmtId="2" fontId="16" fillId="0" borderId="51" xfId="0" applyNumberFormat="1" applyFont="1" applyBorder="1"/>
    <xf numFmtId="168" fontId="10" fillId="0" borderId="0" xfId="0" applyNumberFormat="1" applyFont="1"/>
    <xf numFmtId="168" fontId="16" fillId="0" borderId="51" xfId="0" applyNumberFormat="1" applyFont="1" applyBorder="1"/>
    <xf numFmtId="168" fontId="16" fillId="0" borderId="52" xfId="0" applyNumberFormat="1" applyFont="1" applyBorder="1"/>
    <xf numFmtId="0" fontId="1" fillId="0" borderId="1" xfId="0" applyFont="1" applyFill="1" applyBorder="1" applyAlignment="1">
      <alignment horizontal="center"/>
    </xf>
    <xf numFmtId="0" fontId="1" fillId="0" borderId="2" xfId="0" applyFont="1" applyFill="1" applyBorder="1" applyAlignment="1">
      <alignment horizontal="center"/>
    </xf>
    <xf numFmtId="0" fontId="1" fillId="0" borderId="3" xfId="0" applyFont="1" applyFill="1" applyBorder="1" applyAlignment="1">
      <alignment horizontal="center"/>
    </xf>
    <xf numFmtId="0" fontId="15" fillId="0" borderId="38" xfId="0" applyFont="1" applyBorder="1" applyAlignment="1">
      <alignment horizontal="center" wrapText="1"/>
    </xf>
    <xf numFmtId="0" fontId="15" fillId="0" borderId="39" xfId="0" applyFont="1" applyBorder="1" applyAlignment="1">
      <alignment horizontal="center" wrapText="1"/>
    </xf>
    <xf numFmtId="0" fontId="15" fillId="0" borderId="40" xfId="0" applyFont="1" applyBorder="1" applyAlignment="1">
      <alignment horizontal="center" wrapText="1"/>
    </xf>
    <xf numFmtId="0" fontId="15" fillId="0" borderId="41" xfId="0" applyFont="1" applyBorder="1" applyAlignment="1">
      <alignment horizontal="center" wrapText="1"/>
    </xf>
    <xf numFmtId="0" fontId="15" fillId="0" borderId="42" xfId="0" applyFont="1" applyBorder="1" applyAlignment="1">
      <alignment horizontal="center" wrapText="1"/>
    </xf>
    <xf numFmtId="0" fontId="15" fillId="0" borderId="43" xfId="0" applyFont="1" applyBorder="1" applyAlignment="1">
      <alignment horizontal="center" wrapText="1"/>
    </xf>
    <xf numFmtId="0" fontId="10" fillId="0" borderId="0" xfId="0" applyFont="1" applyAlignment="1">
      <alignment horizontal="center" wrapText="1"/>
    </xf>
    <xf numFmtId="0" fontId="10" fillId="0" borderId="42" xfId="0" applyFont="1" applyBorder="1" applyAlignment="1">
      <alignment horizontal="center" wrapText="1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71"/>
  <sheetViews>
    <sheetView workbookViewId="0">
      <selection activeCell="F3" sqref="A1:XFD1048576"/>
    </sheetView>
  </sheetViews>
  <sheetFormatPr defaultRowHeight="14.5" x14ac:dyDescent="0.35"/>
  <cols>
    <col min="1" max="1" width="24.54296875" customWidth="1"/>
    <col min="2" max="2" width="10.453125" customWidth="1"/>
    <col min="7" max="7" width="7.54296875" customWidth="1"/>
  </cols>
  <sheetData>
    <row r="1" spans="1:27" ht="15" thickBot="1" x14ac:dyDescent="0.4">
      <c r="A1" s="1"/>
      <c r="B1" s="2"/>
      <c r="C1" s="3"/>
      <c r="D1" s="3"/>
      <c r="E1" s="3"/>
      <c r="F1" s="3"/>
      <c r="G1" s="3"/>
      <c r="H1" s="155"/>
      <c r="I1" s="156"/>
      <c r="J1" s="156"/>
      <c r="K1" s="156"/>
      <c r="L1" s="157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</row>
    <row r="2" spans="1:27" x14ac:dyDescent="0.35">
      <c r="A2" s="4"/>
      <c r="B2" s="5"/>
      <c r="C2" s="3"/>
      <c r="D2" s="3"/>
      <c r="E2" s="3"/>
      <c r="F2" s="3"/>
      <c r="G2" s="3"/>
      <c r="H2" s="6"/>
      <c r="I2" s="6"/>
      <c r="J2" s="6"/>
      <c r="K2" s="6"/>
      <c r="L2" s="6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</row>
    <row r="3" spans="1:27" x14ac:dyDescent="0.35">
      <c r="A3" s="4"/>
      <c r="B3" s="5"/>
      <c r="C3" s="3"/>
      <c r="D3" s="3"/>
      <c r="E3" s="3"/>
      <c r="F3" s="3"/>
      <c r="G3" s="3"/>
      <c r="H3" s="6"/>
      <c r="I3" s="6"/>
      <c r="J3" s="6"/>
      <c r="K3" s="6"/>
      <c r="L3" s="6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</row>
    <row r="4" spans="1:27" x14ac:dyDescent="0.35">
      <c r="A4" s="7"/>
      <c r="B4" s="8"/>
      <c r="C4" s="3"/>
      <c r="D4" s="3"/>
      <c r="E4" s="3"/>
      <c r="F4" s="3"/>
      <c r="G4" s="3"/>
      <c r="H4" s="6"/>
      <c r="I4" s="6"/>
      <c r="J4" s="6"/>
      <c r="K4" s="6"/>
      <c r="L4" s="6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</row>
    <row r="5" spans="1:27" ht="15" thickBot="1" x14ac:dyDescent="0.4">
      <c r="A5" s="7"/>
      <c r="B5" s="8"/>
      <c r="C5" s="3"/>
      <c r="D5" s="3"/>
      <c r="E5" s="3"/>
      <c r="F5" s="3"/>
      <c r="G5" s="3"/>
      <c r="H5" s="9"/>
      <c r="I5" s="9"/>
      <c r="J5" s="9"/>
      <c r="K5" s="9"/>
      <c r="L5" s="9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</row>
    <row r="6" spans="1:27" ht="15.5" thickTop="1" thickBot="1" x14ac:dyDescent="0.4">
      <c r="A6" s="10"/>
      <c r="B6" s="11"/>
      <c r="C6" s="12"/>
      <c r="D6" s="12"/>
      <c r="E6" s="12"/>
      <c r="F6" s="13"/>
      <c r="G6" s="14"/>
      <c r="H6" s="14"/>
      <c r="I6" s="14"/>
      <c r="J6" s="14"/>
      <c r="K6" s="15"/>
      <c r="L6" s="15"/>
      <c r="M6" s="15"/>
      <c r="N6" s="15"/>
      <c r="O6" s="15"/>
      <c r="P6" s="16"/>
      <c r="Q6" s="17"/>
      <c r="R6" s="18"/>
      <c r="S6" s="18"/>
      <c r="T6" s="18"/>
      <c r="U6" s="18"/>
      <c r="V6" s="19"/>
      <c r="W6" s="20"/>
      <c r="X6" s="21"/>
      <c r="Y6" s="21"/>
      <c r="Z6" s="21"/>
      <c r="AA6" s="21"/>
    </row>
    <row r="7" spans="1:27" ht="15" thickTop="1" x14ac:dyDescent="0.35">
      <c r="A7" s="22"/>
      <c r="B7" s="23"/>
      <c r="C7" s="24"/>
      <c r="D7" s="24"/>
      <c r="E7" s="24"/>
      <c r="F7" s="24"/>
      <c r="G7" s="25"/>
      <c r="H7" s="26"/>
      <c r="I7" s="26"/>
      <c r="J7" s="25"/>
      <c r="K7" s="27"/>
      <c r="L7" s="28"/>
      <c r="M7" s="28"/>
      <c r="N7" s="28"/>
      <c r="O7" s="28"/>
      <c r="P7" s="29"/>
      <c r="Q7" s="30"/>
      <c r="R7" s="31"/>
      <c r="S7" s="31"/>
      <c r="T7" s="31"/>
      <c r="U7" s="31"/>
      <c r="V7" s="32"/>
      <c r="W7" s="20"/>
      <c r="X7" s="33"/>
      <c r="Y7" s="33"/>
      <c r="Z7" s="33"/>
      <c r="AA7" s="33"/>
    </row>
    <row r="8" spans="1:27" x14ac:dyDescent="0.35">
      <c r="B8" s="23"/>
      <c r="C8" s="24"/>
      <c r="D8" s="24"/>
      <c r="E8" s="24"/>
      <c r="F8" s="24"/>
      <c r="G8" s="25"/>
      <c r="H8" s="26"/>
      <c r="I8" s="26"/>
      <c r="J8" s="25"/>
      <c r="K8" s="34"/>
      <c r="L8" s="35"/>
      <c r="M8" s="35"/>
      <c r="N8" s="35"/>
      <c r="O8" s="35"/>
      <c r="P8" s="36"/>
      <c r="Q8" s="30"/>
      <c r="R8" s="37"/>
      <c r="S8" s="37"/>
      <c r="T8" s="37"/>
      <c r="U8" s="37"/>
      <c r="V8" s="38"/>
      <c r="W8" s="20"/>
      <c r="X8" s="33"/>
      <c r="Y8" s="33"/>
      <c r="Z8" s="33"/>
      <c r="AA8" s="33"/>
    </row>
    <row r="9" spans="1:27" x14ac:dyDescent="0.35">
      <c r="A9" s="22"/>
      <c r="B9" s="23"/>
      <c r="C9" s="39"/>
      <c r="D9" s="39"/>
      <c r="E9" s="39"/>
      <c r="F9" s="39"/>
      <c r="G9" s="39"/>
      <c r="H9" s="39"/>
      <c r="I9" s="39"/>
      <c r="J9" s="39"/>
      <c r="K9" s="39"/>
      <c r="L9" s="39"/>
      <c r="M9" s="39"/>
      <c r="N9" s="39"/>
      <c r="O9" s="39"/>
      <c r="P9" s="40"/>
      <c r="Q9" s="41"/>
      <c r="R9" s="42"/>
      <c r="S9" s="42"/>
      <c r="T9" s="42"/>
      <c r="U9" s="42"/>
      <c r="V9" s="43"/>
      <c r="W9" s="20"/>
      <c r="X9" s="44"/>
      <c r="Y9" s="44"/>
      <c r="Z9" s="44"/>
      <c r="AA9" s="45"/>
    </row>
    <row r="10" spans="1:27" s="53" customFormat="1" x14ac:dyDescent="0.35">
      <c r="A10" s="87"/>
      <c r="B10" s="8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46"/>
      <c r="Q10" s="89"/>
      <c r="R10" s="48"/>
      <c r="S10" s="48"/>
      <c r="T10" s="48"/>
      <c r="U10" s="48"/>
      <c r="V10" s="49"/>
      <c r="W10" s="50"/>
      <c r="X10" s="51"/>
      <c r="Y10" s="51"/>
      <c r="Z10" s="51"/>
      <c r="AA10" s="52"/>
    </row>
    <row r="11" spans="1:27" s="53" customFormat="1" x14ac:dyDescent="0.35">
      <c r="A11" s="87"/>
      <c r="B11" s="88"/>
      <c r="C11" s="39"/>
      <c r="D11" s="39"/>
      <c r="E11" s="39"/>
      <c r="F11" s="39"/>
      <c r="G11" s="39"/>
      <c r="H11" s="39"/>
      <c r="I11" s="39"/>
      <c r="J11" s="39"/>
      <c r="K11" s="39"/>
      <c r="L11" s="39"/>
      <c r="M11" s="39"/>
      <c r="N11" s="39"/>
      <c r="O11" s="39"/>
      <c r="P11" s="46"/>
      <c r="Q11" s="89"/>
      <c r="R11" s="48"/>
      <c r="S11" s="48"/>
      <c r="T11" s="48"/>
      <c r="U11" s="48"/>
      <c r="V11" s="49"/>
      <c r="W11" s="50"/>
      <c r="X11" s="51"/>
      <c r="Y11" s="51"/>
      <c r="Z11" s="51"/>
      <c r="AA11" s="52"/>
    </row>
    <row r="12" spans="1:27" s="53" customFormat="1" x14ac:dyDescent="0.35">
      <c r="A12" s="87"/>
      <c r="B12" s="88"/>
      <c r="C12" s="39"/>
      <c r="D12" s="39"/>
      <c r="E12" s="39"/>
      <c r="F12" s="39"/>
      <c r="G12" s="39"/>
      <c r="H12" s="39"/>
      <c r="I12" s="39"/>
      <c r="J12" s="39"/>
      <c r="K12" s="39"/>
      <c r="L12" s="39"/>
      <c r="M12" s="39"/>
      <c r="N12" s="39"/>
      <c r="O12" s="39"/>
      <c r="P12" s="46"/>
      <c r="Q12" s="47"/>
      <c r="R12" s="48"/>
      <c r="S12" s="48"/>
      <c r="T12" s="48"/>
      <c r="U12" s="48"/>
      <c r="V12" s="49"/>
      <c r="W12" s="50"/>
      <c r="X12" s="51"/>
      <c r="Y12" s="51"/>
      <c r="Z12" s="51"/>
      <c r="AA12" s="52"/>
    </row>
    <row r="13" spans="1:27" s="84" customFormat="1" x14ac:dyDescent="0.35">
      <c r="A13" s="74"/>
      <c r="B13" s="75"/>
      <c r="C13" s="39"/>
      <c r="D13" s="39"/>
      <c r="E13" s="39"/>
      <c r="F13" s="39"/>
      <c r="G13" s="39"/>
      <c r="H13" s="39"/>
      <c r="I13" s="39"/>
      <c r="J13" s="39"/>
      <c r="K13" s="39"/>
      <c r="L13" s="39"/>
      <c r="M13" s="39"/>
      <c r="N13" s="39"/>
      <c r="O13" s="39"/>
      <c r="P13" s="77"/>
      <c r="Q13" s="78"/>
      <c r="R13" s="79"/>
      <c r="S13" s="79"/>
      <c r="T13" s="79"/>
      <c r="U13" s="79"/>
      <c r="V13" s="80"/>
      <c r="W13" s="81"/>
      <c r="X13" s="82"/>
      <c r="Y13" s="82"/>
      <c r="Z13" s="82"/>
      <c r="AA13" s="83"/>
    </row>
    <row r="14" spans="1:27" s="53" customFormat="1" x14ac:dyDescent="0.35">
      <c r="A14" s="87"/>
      <c r="B14" s="88"/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46"/>
      <c r="Q14" s="54"/>
      <c r="R14" s="48"/>
      <c r="S14" s="48"/>
      <c r="T14" s="48"/>
      <c r="U14" s="48"/>
      <c r="V14" s="49"/>
      <c r="W14" s="50"/>
      <c r="X14" s="51"/>
      <c r="Y14" s="51"/>
      <c r="Z14" s="51"/>
      <c r="AA14" s="52"/>
    </row>
    <row r="15" spans="1:27" s="84" customFormat="1" x14ac:dyDescent="0.35">
      <c r="A15" s="74"/>
      <c r="B15" s="75"/>
      <c r="C15" s="39"/>
      <c r="D15" s="39"/>
      <c r="E15" s="39"/>
      <c r="F15" s="39"/>
      <c r="G15" s="39"/>
      <c r="H15" s="39"/>
      <c r="I15" s="39"/>
      <c r="J15" s="39"/>
      <c r="K15" s="39"/>
      <c r="L15" s="39"/>
      <c r="M15" s="39"/>
      <c r="N15" s="39"/>
      <c r="O15" s="39"/>
      <c r="P15" s="77"/>
      <c r="Q15" s="78"/>
      <c r="R15" s="79"/>
      <c r="S15" s="79"/>
      <c r="T15" s="79"/>
      <c r="U15" s="79"/>
      <c r="V15" s="80"/>
      <c r="W15" s="81"/>
      <c r="X15" s="82"/>
      <c r="Y15" s="82"/>
      <c r="Z15" s="82"/>
      <c r="AA15" s="83"/>
    </row>
    <row r="16" spans="1:27" x14ac:dyDescent="0.35">
      <c r="A16" s="22"/>
      <c r="B16" s="23"/>
      <c r="C16" s="39"/>
      <c r="D16" s="39"/>
      <c r="E16" s="39"/>
      <c r="F16" s="39"/>
      <c r="G16" s="39"/>
      <c r="H16" s="39"/>
      <c r="I16" s="39"/>
      <c r="J16" s="39"/>
      <c r="K16" s="39"/>
      <c r="L16" s="39"/>
      <c r="M16" s="39"/>
      <c r="N16" s="39"/>
      <c r="O16" s="39"/>
      <c r="P16" s="40"/>
      <c r="Q16" s="55"/>
      <c r="R16" s="42"/>
      <c r="S16" s="42"/>
      <c r="T16" s="42"/>
      <c r="U16" s="42"/>
      <c r="V16" s="43"/>
      <c r="W16" s="20"/>
      <c r="X16" s="44"/>
      <c r="Y16" s="44"/>
      <c r="Z16" s="44"/>
      <c r="AA16" s="45"/>
    </row>
    <row r="17" spans="1:27" s="84" customFormat="1" x14ac:dyDescent="0.35">
      <c r="A17" s="74"/>
      <c r="B17" s="75"/>
      <c r="C17" s="39"/>
      <c r="D17" s="39"/>
      <c r="E17" s="39"/>
      <c r="F17" s="39"/>
      <c r="G17" s="39"/>
      <c r="H17" s="39"/>
      <c r="I17" s="39"/>
      <c r="J17" s="39"/>
      <c r="K17" s="39"/>
      <c r="L17" s="39"/>
      <c r="M17" s="39"/>
      <c r="N17" s="39"/>
      <c r="O17" s="39"/>
      <c r="P17" s="77"/>
      <c r="Q17" s="78"/>
      <c r="R17" s="79"/>
      <c r="S17" s="79"/>
      <c r="T17" s="79"/>
      <c r="U17" s="79"/>
      <c r="V17" s="80"/>
      <c r="W17" s="81"/>
      <c r="X17" s="82"/>
      <c r="Y17" s="82"/>
      <c r="Z17" s="82"/>
      <c r="AA17" s="83"/>
    </row>
    <row r="18" spans="1:27" s="53" customFormat="1" x14ac:dyDescent="0.35">
      <c r="A18" s="22"/>
      <c r="B18" s="23"/>
      <c r="C18" s="39"/>
      <c r="D18" s="39"/>
      <c r="E18" s="39"/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46"/>
      <c r="Q18" s="54"/>
      <c r="R18" s="48"/>
      <c r="S18" s="48"/>
      <c r="T18" s="48"/>
      <c r="U18" s="48"/>
      <c r="V18" s="49"/>
      <c r="W18" s="50"/>
      <c r="X18" s="51"/>
      <c r="Y18" s="51"/>
      <c r="Z18" s="51"/>
      <c r="AA18" s="52"/>
    </row>
    <row r="19" spans="1:27" s="84" customFormat="1" x14ac:dyDescent="0.35">
      <c r="A19" s="74"/>
      <c r="B19" s="75"/>
      <c r="C19" s="39"/>
      <c r="D19" s="39"/>
      <c r="E19" s="39"/>
      <c r="F19" s="39"/>
      <c r="G19" s="39"/>
      <c r="H19" s="39"/>
      <c r="I19" s="39"/>
      <c r="J19" s="39"/>
      <c r="K19" s="39"/>
      <c r="L19" s="39"/>
      <c r="M19" s="39"/>
      <c r="N19" s="39"/>
      <c r="O19" s="39"/>
      <c r="P19" s="77"/>
      <c r="Q19" s="78"/>
      <c r="R19" s="79"/>
      <c r="S19" s="79"/>
      <c r="T19" s="79"/>
      <c r="U19" s="79"/>
      <c r="V19" s="80"/>
      <c r="W19" s="81"/>
      <c r="X19" s="82"/>
      <c r="Y19" s="82"/>
      <c r="Z19" s="82"/>
      <c r="AA19" s="83"/>
    </row>
    <row r="20" spans="1:27" s="53" customFormat="1" x14ac:dyDescent="0.35">
      <c r="A20" s="87"/>
      <c r="B20" s="88"/>
      <c r="C20" s="39"/>
      <c r="D20" s="39"/>
      <c r="E20" s="39"/>
      <c r="F20" s="39"/>
      <c r="G20" s="39"/>
      <c r="H20" s="39"/>
      <c r="I20" s="39"/>
      <c r="J20" s="39"/>
      <c r="K20" s="39"/>
      <c r="L20" s="39"/>
      <c r="M20" s="39"/>
      <c r="N20" s="39"/>
      <c r="O20" s="39"/>
      <c r="P20" s="46"/>
      <c r="Q20" s="54"/>
      <c r="R20" s="48"/>
      <c r="S20" s="48"/>
      <c r="T20" s="48"/>
      <c r="U20" s="48"/>
      <c r="V20" s="49"/>
      <c r="W20" s="50"/>
      <c r="X20" s="51"/>
      <c r="Y20" s="51"/>
      <c r="Z20" s="51"/>
      <c r="AA20" s="52"/>
    </row>
    <row r="21" spans="1:27" s="84" customFormat="1" x14ac:dyDescent="0.35">
      <c r="A21" s="74"/>
      <c r="B21" s="75"/>
      <c r="C21" s="39"/>
      <c r="D21" s="39"/>
      <c r="E21" s="39"/>
      <c r="F21" s="39"/>
      <c r="G21" s="39"/>
      <c r="H21" s="39"/>
      <c r="I21" s="39"/>
      <c r="J21" s="39"/>
      <c r="K21" s="39"/>
      <c r="L21" s="39"/>
      <c r="M21" s="39"/>
      <c r="N21" s="39"/>
      <c r="O21" s="39"/>
      <c r="P21" s="86"/>
      <c r="Q21" s="85"/>
      <c r="R21" s="79"/>
      <c r="S21" s="79"/>
      <c r="T21" s="79"/>
      <c r="U21" s="79"/>
      <c r="V21" s="80"/>
      <c r="W21" s="81"/>
      <c r="X21" s="82"/>
      <c r="Y21" s="82"/>
      <c r="Z21" s="82"/>
      <c r="AA21" s="83"/>
    </row>
    <row r="22" spans="1:27" x14ac:dyDescent="0.35">
      <c r="A22" s="22"/>
      <c r="B22" s="23"/>
      <c r="C22" s="39"/>
      <c r="D22" s="39"/>
      <c r="E22" s="39"/>
      <c r="F22" s="39"/>
      <c r="G22" s="39"/>
      <c r="H22" s="39"/>
      <c r="I22" s="39"/>
      <c r="J22" s="39"/>
      <c r="K22" s="39"/>
      <c r="L22" s="39"/>
      <c r="M22" s="39"/>
      <c r="N22" s="39"/>
      <c r="O22" s="39"/>
      <c r="P22" s="56"/>
      <c r="Q22" s="57"/>
      <c r="R22" s="42"/>
      <c r="S22" s="42"/>
      <c r="T22" s="42"/>
      <c r="U22" s="42"/>
      <c r="V22" s="43"/>
      <c r="W22" s="20"/>
      <c r="X22" s="44"/>
      <c r="Y22" s="44"/>
      <c r="Z22" s="44"/>
      <c r="AA22" s="45"/>
    </row>
    <row r="23" spans="1:27" s="53" customFormat="1" x14ac:dyDescent="0.35">
      <c r="A23" s="87"/>
      <c r="B23" s="88"/>
      <c r="C23" s="39"/>
      <c r="D23" s="39"/>
      <c r="E23" s="39"/>
      <c r="F23" s="39"/>
      <c r="G23" s="39"/>
      <c r="H23" s="39"/>
      <c r="I23" s="39"/>
      <c r="J23" s="39"/>
      <c r="K23" s="39"/>
      <c r="L23" s="39"/>
      <c r="M23" s="39"/>
      <c r="N23" s="39"/>
      <c r="O23" s="39"/>
      <c r="P23" s="58"/>
      <c r="Q23" s="59"/>
      <c r="R23" s="48"/>
      <c r="S23" s="48"/>
      <c r="T23" s="48"/>
      <c r="U23" s="48"/>
      <c r="V23" s="49"/>
      <c r="W23" s="50"/>
      <c r="X23" s="51"/>
      <c r="Y23" s="51"/>
      <c r="Z23" s="51"/>
      <c r="AA23" s="52"/>
    </row>
    <row r="24" spans="1:27" s="84" customFormat="1" x14ac:dyDescent="0.35">
      <c r="A24" s="74"/>
      <c r="B24" s="75"/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90"/>
      <c r="Q24" s="91"/>
      <c r="R24" s="79"/>
      <c r="S24" s="79"/>
      <c r="T24" s="79"/>
      <c r="U24" s="79"/>
      <c r="V24" s="80"/>
      <c r="W24" s="81"/>
      <c r="X24" s="82"/>
      <c r="Y24" s="82"/>
      <c r="Z24" s="82"/>
      <c r="AA24" s="83"/>
    </row>
    <row r="25" spans="1:27" s="53" customFormat="1" x14ac:dyDescent="0.35">
      <c r="A25" s="87"/>
      <c r="B25" s="88"/>
      <c r="C25" s="39"/>
      <c r="D25" s="39"/>
      <c r="E25" s="39"/>
      <c r="F25" s="39"/>
      <c r="G25" s="39"/>
      <c r="H25" s="39"/>
      <c r="I25" s="39"/>
      <c r="J25" s="39"/>
      <c r="K25" s="39"/>
      <c r="L25" s="39"/>
      <c r="M25" s="39"/>
      <c r="N25" s="39"/>
      <c r="O25" s="39"/>
      <c r="P25" s="58"/>
      <c r="Q25" s="59"/>
      <c r="R25" s="48"/>
      <c r="S25" s="48"/>
      <c r="T25" s="48"/>
      <c r="U25" s="48"/>
      <c r="V25" s="49"/>
      <c r="W25" s="50"/>
      <c r="X25" s="51"/>
      <c r="Y25" s="51"/>
      <c r="Z25" s="51"/>
      <c r="AA25" s="52"/>
    </row>
    <row r="26" spans="1:27" s="53" customFormat="1" x14ac:dyDescent="0.35">
      <c r="A26" s="22"/>
      <c r="B26" s="23"/>
      <c r="C26" s="39"/>
      <c r="D26" s="39"/>
      <c r="E26" s="39"/>
      <c r="F26" s="39"/>
      <c r="G26" s="39"/>
      <c r="H26" s="39"/>
      <c r="I26" s="39"/>
      <c r="J26" s="39"/>
      <c r="K26" s="39"/>
      <c r="L26" s="39"/>
      <c r="M26" s="39"/>
      <c r="N26" s="39"/>
      <c r="O26" s="39"/>
      <c r="P26" s="58"/>
      <c r="Q26" s="59"/>
      <c r="R26" s="48"/>
      <c r="S26" s="48"/>
      <c r="T26" s="48"/>
      <c r="U26" s="48"/>
      <c r="V26" s="49"/>
      <c r="W26" s="50"/>
      <c r="X26" s="51"/>
      <c r="Y26" s="51"/>
      <c r="Z26" s="51"/>
      <c r="AA26" s="52"/>
    </row>
    <row r="27" spans="1:27" s="53" customFormat="1" x14ac:dyDescent="0.35">
      <c r="A27" s="87"/>
      <c r="B27" s="88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58"/>
      <c r="Q27" s="60"/>
      <c r="R27" s="48"/>
      <c r="S27" s="48"/>
      <c r="T27" s="48"/>
      <c r="U27" s="48"/>
      <c r="V27" s="49"/>
      <c r="W27" s="50"/>
      <c r="X27" s="51"/>
      <c r="Y27" s="51"/>
      <c r="Z27" s="51"/>
      <c r="AA27" s="52"/>
    </row>
    <row r="28" spans="1:27" x14ac:dyDescent="0.35">
      <c r="A28" s="22"/>
      <c r="B28" s="23"/>
      <c r="C28" s="39"/>
      <c r="D28" s="39"/>
      <c r="E28" s="39"/>
      <c r="F28" s="39"/>
      <c r="G28" s="39"/>
      <c r="H28" s="39"/>
      <c r="I28" s="39"/>
      <c r="J28" s="39"/>
      <c r="K28" s="39"/>
      <c r="L28" s="39"/>
      <c r="M28" s="39"/>
      <c r="N28" s="39"/>
      <c r="O28" s="39"/>
      <c r="P28" s="56"/>
      <c r="Q28" s="61"/>
      <c r="R28" s="42"/>
      <c r="S28" s="42"/>
      <c r="T28" s="42"/>
      <c r="U28" s="42"/>
      <c r="V28" s="43"/>
      <c r="W28" s="62"/>
      <c r="X28" s="44"/>
      <c r="Y28" s="44"/>
      <c r="Z28" s="44"/>
      <c r="AA28" s="45"/>
    </row>
    <row r="29" spans="1:27" x14ac:dyDescent="0.35">
      <c r="A29" s="22"/>
      <c r="B29" s="23"/>
      <c r="C29" s="39"/>
      <c r="D29" s="39"/>
      <c r="E29" s="39"/>
      <c r="F29" s="39"/>
      <c r="G29" s="39"/>
      <c r="H29" s="39"/>
      <c r="I29" s="39"/>
      <c r="J29" s="39"/>
      <c r="K29" s="39"/>
      <c r="L29" s="39"/>
      <c r="M29" s="39"/>
      <c r="N29" s="39"/>
      <c r="O29" s="39"/>
      <c r="P29" s="56"/>
      <c r="Q29" s="57"/>
      <c r="R29" s="42"/>
      <c r="S29" s="42"/>
      <c r="T29" s="42"/>
      <c r="U29" s="42"/>
      <c r="V29" s="43"/>
      <c r="W29" s="20"/>
      <c r="X29" s="44"/>
      <c r="Y29" s="44"/>
      <c r="Z29" s="44"/>
      <c r="AA29" s="45"/>
    </row>
    <row r="30" spans="1:27" s="53" customFormat="1" x14ac:dyDescent="0.35">
      <c r="A30" s="22"/>
      <c r="B30" s="23"/>
      <c r="C30" s="39"/>
      <c r="D30" s="39"/>
      <c r="E30" s="39"/>
      <c r="F30" s="39"/>
      <c r="G30" s="39"/>
      <c r="H30" s="39"/>
      <c r="I30" s="39"/>
      <c r="J30" s="39"/>
      <c r="K30" s="39"/>
      <c r="L30" s="39"/>
      <c r="M30" s="39"/>
      <c r="N30" s="39"/>
      <c r="O30" s="39"/>
      <c r="P30" s="56"/>
      <c r="Q30" s="59"/>
      <c r="R30" s="48"/>
      <c r="S30" s="48"/>
      <c r="T30" s="48"/>
      <c r="U30" s="48"/>
      <c r="V30" s="49"/>
      <c r="W30" s="50"/>
      <c r="X30" s="51"/>
      <c r="Y30" s="51"/>
      <c r="Z30" s="51"/>
      <c r="AA30" s="52"/>
    </row>
    <row r="31" spans="1:27" x14ac:dyDescent="0.35">
      <c r="A31" s="22"/>
      <c r="B31" s="23"/>
      <c r="C31" s="39"/>
      <c r="D31" s="39"/>
      <c r="E31" s="39"/>
      <c r="F31" s="39"/>
      <c r="G31" s="39"/>
      <c r="H31" s="39"/>
      <c r="I31" s="39"/>
      <c r="J31" s="39"/>
      <c r="K31" s="39"/>
      <c r="L31" s="39"/>
      <c r="M31" s="39"/>
      <c r="N31" s="39"/>
      <c r="O31" s="39"/>
      <c r="P31" s="56"/>
      <c r="Q31" s="57"/>
      <c r="R31" s="42"/>
      <c r="S31" s="42"/>
      <c r="T31" s="42"/>
      <c r="U31" s="42"/>
      <c r="V31" s="43"/>
      <c r="W31" s="20"/>
      <c r="X31" s="44"/>
      <c r="Y31" s="44"/>
      <c r="Z31" s="44"/>
      <c r="AA31" s="45"/>
    </row>
    <row r="32" spans="1:27" x14ac:dyDescent="0.35">
      <c r="A32" s="22"/>
      <c r="B32" s="23"/>
      <c r="C32" s="39"/>
      <c r="D32" s="39"/>
      <c r="E32" s="39"/>
      <c r="F32" s="39"/>
      <c r="G32" s="39"/>
      <c r="H32" s="39"/>
      <c r="I32" s="39"/>
      <c r="J32" s="39"/>
      <c r="K32" s="39"/>
      <c r="L32" s="39"/>
      <c r="M32" s="39"/>
      <c r="N32" s="39"/>
      <c r="O32" s="39"/>
      <c r="P32" s="56"/>
      <c r="Q32" s="57"/>
      <c r="R32" s="42"/>
      <c r="S32" s="42"/>
      <c r="T32" s="42"/>
      <c r="U32" s="42"/>
      <c r="V32" s="43"/>
      <c r="W32" s="20"/>
      <c r="X32" s="44"/>
      <c r="Y32" s="44"/>
      <c r="Z32" s="44"/>
      <c r="AA32" s="45"/>
    </row>
    <row r="33" spans="1:27" s="84" customFormat="1" x14ac:dyDescent="0.35">
      <c r="A33" s="74"/>
      <c r="B33" s="75"/>
      <c r="C33" s="76"/>
      <c r="D33" s="76"/>
      <c r="E33" s="76"/>
      <c r="F33" s="76"/>
      <c r="G33" s="76"/>
      <c r="H33" s="76"/>
      <c r="I33" s="76"/>
      <c r="J33" s="76"/>
      <c r="K33" s="76"/>
      <c r="L33" s="76"/>
      <c r="M33" s="76"/>
      <c r="N33" s="76"/>
      <c r="O33" s="76"/>
      <c r="P33" s="90"/>
      <c r="Q33" s="91"/>
      <c r="R33" s="79"/>
      <c r="S33" s="79"/>
      <c r="T33" s="79"/>
      <c r="U33" s="79"/>
      <c r="V33" s="80"/>
      <c r="W33" s="81"/>
      <c r="X33" s="82"/>
      <c r="Y33" s="82"/>
      <c r="Z33" s="82"/>
      <c r="AA33" s="83"/>
    </row>
    <row r="34" spans="1:27" s="84" customFormat="1" x14ac:dyDescent="0.35">
      <c r="A34" s="74"/>
      <c r="B34" s="75"/>
      <c r="C34" s="76"/>
      <c r="D34" s="76"/>
      <c r="E34" s="76"/>
      <c r="F34" s="76"/>
      <c r="G34" s="76"/>
      <c r="H34" s="76"/>
      <c r="I34" s="76"/>
      <c r="J34" s="76"/>
      <c r="K34" s="76"/>
      <c r="L34" s="76"/>
      <c r="M34" s="76"/>
      <c r="N34" s="76"/>
      <c r="O34" s="76"/>
      <c r="P34" s="90"/>
      <c r="Q34" s="91"/>
      <c r="R34" s="79"/>
      <c r="S34" s="79"/>
      <c r="T34" s="79"/>
      <c r="U34" s="79"/>
      <c r="V34" s="80"/>
      <c r="W34" s="81"/>
      <c r="X34" s="82"/>
      <c r="Y34" s="82"/>
      <c r="Z34" s="82"/>
      <c r="AA34" s="83"/>
    </row>
    <row r="35" spans="1:27" x14ac:dyDescent="0.35">
      <c r="A35" s="22"/>
      <c r="B35" s="23"/>
      <c r="C35" s="39"/>
      <c r="D35" s="39"/>
      <c r="E35" s="39"/>
      <c r="F35" s="39"/>
      <c r="G35" s="39"/>
      <c r="H35" s="39"/>
      <c r="I35" s="39"/>
      <c r="J35" s="39"/>
      <c r="K35" s="39"/>
      <c r="L35" s="39"/>
      <c r="M35" s="39"/>
      <c r="N35" s="39"/>
      <c r="O35" s="39"/>
      <c r="P35" s="56"/>
      <c r="Q35" s="57"/>
      <c r="R35" s="42"/>
      <c r="S35" s="42"/>
      <c r="T35" s="42"/>
      <c r="U35" s="42"/>
      <c r="V35" s="43"/>
      <c r="W35" s="20"/>
      <c r="X35" s="44"/>
      <c r="Y35" s="44"/>
      <c r="Z35" s="44"/>
      <c r="AA35" s="45"/>
    </row>
    <row r="36" spans="1:27" x14ac:dyDescent="0.35">
      <c r="A36" s="22"/>
      <c r="B36" s="23"/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56"/>
      <c r="Q36" s="57"/>
      <c r="R36" s="42"/>
      <c r="S36" s="42"/>
      <c r="T36" s="42"/>
      <c r="U36" s="42"/>
      <c r="V36" s="43"/>
      <c r="W36" s="20"/>
      <c r="X36" s="44"/>
      <c r="Y36" s="44"/>
      <c r="Z36" s="44"/>
      <c r="AA36" s="45"/>
    </row>
    <row r="37" spans="1:27" s="84" customFormat="1" x14ac:dyDescent="0.35">
      <c r="A37" s="74"/>
      <c r="B37" s="75"/>
      <c r="C37" s="76"/>
      <c r="D37" s="76"/>
      <c r="E37" s="76"/>
      <c r="F37" s="76"/>
      <c r="G37" s="76"/>
      <c r="H37" s="76"/>
      <c r="I37" s="76"/>
      <c r="J37" s="76"/>
      <c r="K37" s="76"/>
      <c r="L37" s="76"/>
      <c r="M37" s="76"/>
      <c r="N37" s="76"/>
      <c r="O37" s="76"/>
      <c r="P37" s="90"/>
      <c r="Q37" s="91"/>
      <c r="R37" s="79"/>
      <c r="S37" s="79"/>
      <c r="T37" s="79"/>
      <c r="U37" s="79"/>
      <c r="V37" s="80"/>
      <c r="W37" s="81"/>
      <c r="X37" s="82"/>
      <c r="Y37" s="82"/>
      <c r="Z37" s="82"/>
      <c r="AA37" s="83"/>
    </row>
    <row r="38" spans="1:27" x14ac:dyDescent="0.35">
      <c r="A38" s="22"/>
      <c r="B38" s="23"/>
      <c r="C38" s="39"/>
      <c r="D38" s="39"/>
      <c r="E38" s="39"/>
      <c r="F38" s="39"/>
      <c r="G38" s="39"/>
      <c r="H38" s="39"/>
      <c r="I38" s="39"/>
      <c r="J38" s="39"/>
      <c r="K38" s="39"/>
      <c r="L38" s="39"/>
      <c r="M38" s="39"/>
      <c r="N38" s="39"/>
      <c r="O38" s="39"/>
      <c r="P38" s="56"/>
      <c r="Q38" s="57"/>
      <c r="R38" s="42"/>
      <c r="S38" s="42"/>
      <c r="T38" s="42"/>
      <c r="U38" s="42"/>
      <c r="V38" s="43"/>
      <c r="W38" s="20"/>
      <c r="X38" s="44"/>
      <c r="Y38" s="44"/>
      <c r="Z38" s="44"/>
      <c r="AA38" s="45"/>
    </row>
    <row r="39" spans="1:27" x14ac:dyDescent="0.35">
      <c r="A39" s="22"/>
      <c r="B39" s="23"/>
      <c r="C39" s="39"/>
      <c r="D39" s="39"/>
      <c r="E39" s="39"/>
      <c r="F39" s="39"/>
      <c r="G39" s="39"/>
      <c r="H39" s="39"/>
      <c r="I39" s="39"/>
      <c r="J39" s="39"/>
      <c r="K39" s="39"/>
      <c r="L39" s="39"/>
      <c r="M39" s="39"/>
      <c r="N39" s="39"/>
      <c r="O39" s="39"/>
      <c r="P39" s="56"/>
      <c r="Q39" s="57"/>
      <c r="R39" s="42"/>
      <c r="S39" s="42"/>
      <c r="T39" s="42"/>
      <c r="U39" s="42"/>
      <c r="V39" s="43"/>
      <c r="W39" s="20"/>
      <c r="X39" s="44"/>
      <c r="Y39" s="44"/>
      <c r="Z39" s="44"/>
      <c r="AA39" s="45"/>
    </row>
    <row r="40" spans="1:27" x14ac:dyDescent="0.35">
      <c r="A40" s="22"/>
      <c r="B40" s="23"/>
      <c r="C40" s="39"/>
      <c r="D40" s="39"/>
      <c r="E40" s="39"/>
      <c r="F40" s="39"/>
      <c r="G40" s="39"/>
      <c r="H40" s="39"/>
      <c r="I40" s="39"/>
      <c r="J40" s="39"/>
      <c r="K40" s="39"/>
      <c r="L40" s="39"/>
      <c r="M40" s="39"/>
      <c r="N40" s="39"/>
      <c r="O40" s="39"/>
      <c r="P40" s="56"/>
      <c r="Q40" s="57"/>
      <c r="R40" s="42"/>
      <c r="S40" s="42"/>
      <c r="T40" s="42"/>
      <c r="U40" s="42"/>
      <c r="V40" s="43"/>
      <c r="W40" s="20"/>
      <c r="X40" s="44"/>
      <c r="Y40" s="44"/>
      <c r="Z40" s="44"/>
      <c r="AA40" s="45"/>
    </row>
    <row r="41" spans="1:27" s="84" customFormat="1" x14ac:dyDescent="0.35">
      <c r="A41" s="74"/>
      <c r="B41" s="75"/>
      <c r="C41" s="76"/>
      <c r="D41" s="76"/>
      <c r="E41" s="76"/>
      <c r="F41" s="76"/>
      <c r="G41" s="76"/>
      <c r="H41" s="76"/>
      <c r="I41" s="76"/>
      <c r="J41" s="76"/>
      <c r="K41" s="76"/>
      <c r="L41" s="76"/>
      <c r="M41" s="76"/>
      <c r="N41" s="76"/>
      <c r="O41" s="76"/>
      <c r="P41" s="90"/>
      <c r="Q41" s="91"/>
      <c r="R41" s="79"/>
      <c r="S41" s="79"/>
      <c r="T41" s="79"/>
      <c r="U41" s="79"/>
      <c r="V41" s="80"/>
      <c r="W41" s="81"/>
      <c r="X41" s="82"/>
      <c r="Y41" s="82"/>
      <c r="Z41" s="82"/>
      <c r="AA41" s="83"/>
    </row>
    <row r="42" spans="1:27" s="84" customFormat="1" x14ac:dyDescent="0.35">
      <c r="A42" s="74"/>
      <c r="B42" s="75"/>
      <c r="C42" s="76"/>
      <c r="D42" s="76"/>
      <c r="E42" s="76"/>
      <c r="F42" s="76"/>
      <c r="G42" s="76"/>
      <c r="H42" s="76"/>
      <c r="I42" s="76"/>
      <c r="J42" s="76"/>
      <c r="K42" s="76"/>
      <c r="L42" s="76"/>
      <c r="M42" s="76"/>
      <c r="N42" s="76"/>
      <c r="O42" s="76"/>
      <c r="P42" s="77"/>
      <c r="Q42" s="85"/>
      <c r="R42" s="79"/>
      <c r="S42" s="79"/>
      <c r="T42" s="79"/>
      <c r="U42" s="79"/>
      <c r="V42" s="80"/>
      <c r="W42" s="81"/>
      <c r="X42" s="82"/>
      <c r="Y42" s="82"/>
      <c r="Z42" s="82"/>
      <c r="AA42" s="83"/>
    </row>
    <row r="43" spans="1:27" x14ac:dyDescent="0.35">
      <c r="A43" s="22"/>
      <c r="B43" s="23"/>
      <c r="C43" s="39"/>
      <c r="D43" s="39"/>
      <c r="E43" s="39"/>
      <c r="F43" s="39"/>
      <c r="G43" s="39"/>
      <c r="H43" s="39"/>
      <c r="I43" s="39"/>
      <c r="J43" s="39"/>
      <c r="K43" s="39"/>
      <c r="L43" s="39"/>
      <c r="M43" s="39"/>
      <c r="N43" s="39"/>
      <c r="O43" s="39"/>
      <c r="P43" s="40"/>
      <c r="Q43" s="63"/>
      <c r="R43" s="42"/>
      <c r="S43" s="42"/>
      <c r="T43" s="42"/>
      <c r="U43" s="42"/>
      <c r="V43" s="43"/>
      <c r="W43" s="20"/>
      <c r="X43" s="44"/>
      <c r="Y43" s="44"/>
      <c r="Z43" s="44"/>
      <c r="AA43" s="45"/>
    </row>
    <row r="44" spans="1:27" x14ac:dyDescent="0.35">
      <c r="A44" s="22"/>
      <c r="B44" s="23"/>
      <c r="C44" s="39"/>
      <c r="D44" s="39"/>
      <c r="E44" s="39"/>
      <c r="F44" s="39"/>
      <c r="G44" s="39"/>
      <c r="H44" s="39"/>
      <c r="I44" s="39"/>
      <c r="J44" s="39"/>
      <c r="K44" s="39"/>
      <c r="L44" s="39"/>
      <c r="M44" s="39"/>
      <c r="N44" s="39"/>
      <c r="O44" s="39"/>
      <c r="P44" s="40"/>
      <c r="Q44" s="63"/>
      <c r="R44" s="42"/>
      <c r="S44" s="42"/>
      <c r="T44" s="42"/>
      <c r="U44" s="42"/>
      <c r="V44" s="43"/>
      <c r="W44" s="20"/>
      <c r="X44" s="44"/>
      <c r="Y44" s="44"/>
      <c r="Z44" s="44"/>
      <c r="AA44" s="45"/>
    </row>
    <row r="45" spans="1:27" s="84" customFormat="1" x14ac:dyDescent="0.35">
      <c r="A45" s="74"/>
      <c r="B45" s="75"/>
      <c r="C45" s="76"/>
      <c r="D45" s="76"/>
      <c r="E45" s="76"/>
      <c r="F45" s="76"/>
      <c r="G45" s="76"/>
      <c r="H45" s="76"/>
      <c r="I45" s="76"/>
      <c r="J45" s="76"/>
      <c r="K45" s="76"/>
      <c r="L45" s="76"/>
      <c r="M45" s="76"/>
      <c r="N45" s="76"/>
      <c r="O45" s="76"/>
      <c r="P45" s="77"/>
      <c r="Q45" s="85"/>
      <c r="R45" s="79"/>
      <c r="S45" s="79"/>
      <c r="T45" s="79"/>
      <c r="U45" s="79"/>
      <c r="V45" s="80"/>
      <c r="W45" s="81"/>
      <c r="X45" s="82"/>
      <c r="Y45" s="82"/>
      <c r="Z45" s="82"/>
      <c r="AA45" s="83"/>
    </row>
    <row r="46" spans="1:27" x14ac:dyDescent="0.35">
      <c r="A46" s="22"/>
      <c r="B46" s="23"/>
      <c r="C46" s="39"/>
      <c r="D46" s="39"/>
      <c r="E46" s="39"/>
      <c r="F46" s="39"/>
      <c r="G46" s="39"/>
      <c r="H46" s="39"/>
      <c r="I46" s="39"/>
      <c r="J46" s="39"/>
      <c r="K46" s="39"/>
      <c r="L46" s="39"/>
      <c r="M46" s="39"/>
      <c r="N46" s="39"/>
      <c r="O46" s="39"/>
      <c r="P46" s="40"/>
      <c r="Q46" s="63"/>
      <c r="R46" s="42"/>
      <c r="S46" s="42"/>
      <c r="T46" s="42"/>
      <c r="U46" s="42"/>
      <c r="V46" s="43"/>
      <c r="W46" s="20"/>
      <c r="X46" s="44"/>
      <c r="Y46" s="44"/>
      <c r="Z46" s="44"/>
      <c r="AA46" s="45"/>
    </row>
    <row r="47" spans="1:27" s="84" customFormat="1" x14ac:dyDescent="0.35">
      <c r="A47" s="74"/>
      <c r="B47" s="75"/>
      <c r="C47" s="76"/>
      <c r="D47" s="76"/>
      <c r="E47" s="76"/>
      <c r="F47" s="76"/>
      <c r="G47" s="76"/>
      <c r="H47" s="76"/>
      <c r="I47" s="76"/>
      <c r="J47" s="76"/>
      <c r="K47" s="76"/>
      <c r="L47" s="76"/>
      <c r="M47" s="76"/>
      <c r="N47" s="76"/>
      <c r="O47" s="76"/>
      <c r="P47" s="77"/>
      <c r="Q47" s="85"/>
      <c r="R47" s="79"/>
      <c r="S47" s="79"/>
      <c r="T47" s="79"/>
      <c r="U47" s="79"/>
      <c r="V47" s="80"/>
      <c r="W47" s="81"/>
      <c r="X47" s="82"/>
      <c r="Y47" s="82"/>
      <c r="Z47" s="82"/>
      <c r="AA47" s="83"/>
    </row>
    <row r="48" spans="1:27" x14ac:dyDescent="0.35">
      <c r="A48" s="22"/>
      <c r="B48" s="23"/>
      <c r="C48" s="39"/>
      <c r="D48" s="39"/>
      <c r="E48" s="39"/>
      <c r="F48" s="39"/>
      <c r="G48" s="39"/>
      <c r="H48" s="39"/>
      <c r="I48" s="39"/>
      <c r="J48" s="39"/>
      <c r="K48" s="39"/>
      <c r="L48" s="39"/>
      <c r="M48" s="39"/>
      <c r="N48" s="39"/>
      <c r="O48" s="39"/>
      <c r="P48" s="40"/>
      <c r="Q48" s="63"/>
      <c r="R48" s="42"/>
      <c r="S48" s="42"/>
      <c r="T48" s="42"/>
      <c r="U48" s="42"/>
      <c r="V48" s="43"/>
      <c r="W48" s="20"/>
      <c r="X48" s="44"/>
      <c r="Y48" s="44"/>
      <c r="Z48" s="44"/>
      <c r="AA48" s="45"/>
    </row>
    <row r="50" spans="1:27" x14ac:dyDescent="0.35">
      <c r="A50" s="69"/>
      <c r="B50" s="70"/>
      <c r="C50" s="65"/>
      <c r="D50" s="65"/>
      <c r="E50" s="65"/>
      <c r="F50" s="65"/>
      <c r="G50" s="65"/>
      <c r="H50" s="65"/>
      <c r="I50" s="65"/>
      <c r="J50" s="65"/>
      <c r="K50" s="65"/>
      <c r="L50" s="65"/>
      <c r="M50" s="65"/>
      <c r="N50" s="65"/>
      <c r="O50" s="65"/>
      <c r="P50" s="40"/>
      <c r="Q50" s="64"/>
      <c r="R50" s="66"/>
      <c r="S50" s="66"/>
      <c r="T50" s="66"/>
      <c r="U50" s="66"/>
      <c r="V50" s="67"/>
      <c r="W50" s="20"/>
      <c r="X50" s="44"/>
      <c r="Y50" s="44"/>
      <c r="Z50" s="44"/>
      <c r="AA50" s="45"/>
    </row>
    <row r="51" spans="1:27" x14ac:dyDescent="0.35">
      <c r="A51" s="68"/>
      <c r="B51" s="70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65"/>
      <c r="P51" s="40"/>
      <c r="Q51" s="64"/>
      <c r="R51" s="66"/>
      <c r="S51" s="66"/>
      <c r="T51" s="66"/>
      <c r="U51" s="66"/>
      <c r="V51" s="67"/>
      <c r="W51" s="20"/>
      <c r="X51" s="44"/>
      <c r="Y51" s="44"/>
      <c r="Z51" s="44"/>
      <c r="AA51" s="45"/>
    </row>
    <row r="52" spans="1:27" x14ac:dyDescent="0.35">
      <c r="A52" s="68"/>
      <c r="B52" s="70"/>
      <c r="C52" s="65"/>
      <c r="D52" s="65"/>
      <c r="E52" s="65"/>
      <c r="F52" s="65"/>
      <c r="G52" s="65"/>
      <c r="H52" s="65"/>
      <c r="I52" s="65"/>
      <c r="J52" s="65"/>
      <c r="K52" s="65"/>
      <c r="L52" s="65"/>
      <c r="M52" s="65"/>
      <c r="N52" s="65"/>
      <c r="O52" s="45"/>
      <c r="P52" s="45"/>
      <c r="Q52" s="64"/>
      <c r="R52" s="66"/>
      <c r="S52" s="66"/>
      <c r="T52" s="66"/>
      <c r="U52" s="66"/>
      <c r="V52" s="67"/>
      <c r="W52" s="20"/>
      <c r="X52" s="44"/>
      <c r="Y52" s="44"/>
      <c r="Z52" s="44"/>
      <c r="AA52" s="45"/>
    </row>
    <row r="53" spans="1:27" x14ac:dyDescent="0.35">
      <c r="A53" s="71"/>
      <c r="B53" s="70"/>
      <c r="C53" s="65"/>
      <c r="D53" s="65"/>
      <c r="E53" s="65"/>
      <c r="F53" s="65"/>
      <c r="G53" s="65"/>
      <c r="H53" s="65"/>
      <c r="I53" s="65"/>
      <c r="J53" s="65"/>
      <c r="K53" s="65"/>
      <c r="L53" s="65"/>
      <c r="M53" s="65"/>
      <c r="N53" s="65"/>
      <c r="O53" s="45"/>
      <c r="P53" s="72"/>
      <c r="Q53" s="73"/>
      <c r="R53" s="66"/>
      <c r="S53" s="66"/>
      <c r="T53" s="66"/>
      <c r="U53" s="66"/>
      <c r="V53" s="67"/>
      <c r="W53" s="20"/>
      <c r="X53" s="44"/>
      <c r="Y53" s="44"/>
      <c r="Z53" s="44"/>
      <c r="AA53" s="45"/>
    </row>
    <row r="54" spans="1:27" x14ac:dyDescent="0.35">
      <c r="A54" s="71"/>
      <c r="B54" s="70"/>
      <c r="C54" s="65"/>
      <c r="D54" s="65"/>
      <c r="E54" s="65"/>
      <c r="F54" s="65"/>
      <c r="G54" s="65"/>
      <c r="H54" s="65"/>
      <c r="I54" s="65"/>
      <c r="J54" s="65"/>
      <c r="K54" s="65"/>
      <c r="L54" s="65"/>
      <c r="M54" s="65"/>
      <c r="N54" s="65"/>
      <c r="O54" s="45"/>
      <c r="P54" s="72"/>
      <c r="Q54" s="73"/>
      <c r="R54" s="66"/>
      <c r="S54" s="66"/>
      <c r="T54" s="66"/>
      <c r="U54" s="66"/>
      <c r="V54" s="67"/>
      <c r="W54" s="20"/>
      <c r="X54" s="44"/>
      <c r="Y54" s="44"/>
      <c r="Z54" s="44"/>
      <c r="AA54" s="45"/>
    </row>
    <row r="70" spans="2:2" x14ac:dyDescent="0.35">
      <c r="B70" s="92"/>
    </row>
    <row r="71" spans="2:2" x14ac:dyDescent="0.35">
      <c r="B71" s="92"/>
    </row>
  </sheetData>
  <mergeCells count="1">
    <mergeCell ref="H1:L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32"/>
  <sheetViews>
    <sheetView tabSelected="1" topLeftCell="A6" workbookViewId="0">
      <selection activeCell="R16" sqref="R16"/>
    </sheetView>
  </sheetViews>
  <sheetFormatPr defaultRowHeight="14.5" x14ac:dyDescent="0.35"/>
  <cols>
    <col min="3" max="3" width="8.90625" style="95"/>
    <col min="5" max="5" width="8.90625" style="95"/>
    <col min="7" max="7" width="8.90625" style="95"/>
    <col min="9" max="9" width="8.90625" style="95"/>
    <col min="11" max="11" width="8.90625" style="95"/>
    <col min="13" max="13" width="8.90625" style="95"/>
    <col min="15" max="15" width="8.90625" style="95"/>
    <col min="17" max="17" width="8.90625" style="95"/>
  </cols>
  <sheetData>
    <row r="1" spans="1:17" x14ac:dyDescent="0.35">
      <c r="A1" s="158" t="s">
        <v>104</v>
      </c>
      <c r="B1" s="159"/>
      <c r="C1" s="159"/>
      <c r="D1" s="159"/>
      <c r="E1" s="159"/>
      <c r="F1" s="159"/>
      <c r="G1" s="159"/>
      <c r="H1" s="159"/>
      <c r="I1" s="159"/>
      <c r="J1" s="159"/>
      <c r="K1" s="159"/>
      <c r="L1" s="159"/>
      <c r="M1" s="159"/>
      <c r="N1" s="159"/>
      <c r="O1" s="159"/>
      <c r="P1" s="159"/>
      <c r="Q1" s="160"/>
    </row>
    <row r="2" spans="1:17" ht="15" thickBot="1" x14ac:dyDescent="0.4">
      <c r="A2" s="161"/>
      <c r="B2" s="162"/>
      <c r="C2" s="162"/>
      <c r="D2" s="162"/>
      <c r="E2" s="162"/>
      <c r="F2" s="162"/>
      <c r="G2" s="162"/>
      <c r="H2" s="162"/>
      <c r="I2" s="162"/>
      <c r="J2" s="162"/>
      <c r="K2" s="162"/>
      <c r="L2" s="162"/>
      <c r="M2" s="162"/>
      <c r="N2" s="162"/>
      <c r="O2" s="162"/>
      <c r="P2" s="162"/>
      <c r="Q2" s="163"/>
    </row>
    <row r="3" spans="1:17" x14ac:dyDescent="0.35">
      <c r="A3" s="98" t="s">
        <v>105</v>
      </c>
      <c r="B3" s="99" t="s">
        <v>65</v>
      </c>
      <c r="C3" s="100" t="s">
        <v>54</v>
      </c>
      <c r="D3" s="99" t="s">
        <v>66</v>
      </c>
      <c r="E3" s="100" t="s">
        <v>55</v>
      </c>
      <c r="F3" s="99" t="s">
        <v>67</v>
      </c>
      <c r="G3" s="100" t="s">
        <v>56</v>
      </c>
      <c r="H3" s="99" t="s">
        <v>68</v>
      </c>
      <c r="I3" s="100" t="s">
        <v>57</v>
      </c>
      <c r="J3" s="99" t="s">
        <v>69</v>
      </c>
      <c r="K3" s="100" t="s">
        <v>59</v>
      </c>
      <c r="L3" s="99" t="s">
        <v>70</v>
      </c>
      <c r="M3" s="100" t="s">
        <v>60</v>
      </c>
      <c r="N3" s="99" t="s">
        <v>71</v>
      </c>
      <c r="O3" s="100" t="s">
        <v>63</v>
      </c>
      <c r="P3" s="99" t="s">
        <v>72</v>
      </c>
      <c r="Q3" s="101" t="s">
        <v>62</v>
      </c>
    </row>
    <row r="4" spans="1:17" x14ac:dyDescent="0.35">
      <c r="A4" s="102" t="s">
        <v>73</v>
      </c>
      <c r="B4" s="96">
        <v>3.72</v>
      </c>
      <c r="C4" s="97">
        <v>1.7389715426859711</v>
      </c>
      <c r="D4" s="96">
        <v>0.15</v>
      </c>
      <c r="E4" s="97">
        <v>7.9384072185170643E-2</v>
      </c>
      <c r="F4" s="96">
        <v>2.23</v>
      </c>
      <c r="G4" s="97">
        <v>1.5597432686286787</v>
      </c>
      <c r="H4" s="96">
        <v>1.06</v>
      </c>
      <c r="I4" s="97">
        <v>0.73772992145933614</v>
      </c>
      <c r="J4" s="96">
        <v>53.15</v>
      </c>
      <c r="K4" s="97">
        <v>21.283386</v>
      </c>
      <c r="L4" s="96">
        <v>40.46</v>
      </c>
      <c r="M4" s="97">
        <v>11.6682594</v>
      </c>
      <c r="N4" s="96">
        <v>6.9000000000000006E-2</v>
      </c>
      <c r="O4" s="97">
        <v>5.7280254777070071E-2</v>
      </c>
      <c r="P4" s="96">
        <v>2.5000000000000001E-2</v>
      </c>
      <c r="Q4" s="103">
        <v>1.0013113525665045E-2</v>
      </c>
    </row>
    <row r="5" spans="1:17" x14ac:dyDescent="0.35">
      <c r="A5" s="102" t="s">
        <v>74</v>
      </c>
      <c r="B5" s="96">
        <v>6.47</v>
      </c>
      <c r="C5" s="97">
        <v>3.02450158096189</v>
      </c>
      <c r="D5" s="96">
        <v>0.37</v>
      </c>
      <c r="E5" s="97">
        <v>0.19581404472342093</v>
      </c>
      <c r="F5" s="96">
        <v>1.31</v>
      </c>
      <c r="G5" s="97">
        <v>0.91626174076393241</v>
      </c>
      <c r="H5" s="96">
        <v>0.73</v>
      </c>
      <c r="I5" s="97">
        <v>0.50805928553331636</v>
      </c>
      <c r="J5" s="96">
        <v>88.38</v>
      </c>
      <c r="K5" s="97">
        <v>35.390887200000002</v>
      </c>
      <c r="L5" s="96">
        <v>1.37</v>
      </c>
      <c r="M5" s="97">
        <v>0.39509430000000001</v>
      </c>
      <c r="N5" s="96">
        <v>0.38400000000000001</v>
      </c>
      <c r="O5" s="97">
        <v>0.31877707006369427</v>
      </c>
      <c r="P5" s="96">
        <v>2.1000000000000001E-2</v>
      </c>
      <c r="Q5" s="103">
        <v>8.411015361558638E-3</v>
      </c>
    </row>
    <row r="6" spans="1:17" x14ac:dyDescent="0.35">
      <c r="A6" s="102" t="s">
        <v>75</v>
      </c>
      <c r="B6" s="96">
        <v>1.58</v>
      </c>
      <c r="C6" s="97">
        <v>0.73859544017307377</v>
      </c>
      <c r="D6" s="96">
        <v>0.15</v>
      </c>
      <c r="E6" s="97">
        <v>7.9384072185170643E-2</v>
      </c>
      <c r="F6" s="96">
        <v>1.94</v>
      </c>
      <c r="G6" s="97">
        <v>1.3569067000626174</v>
      </c>
      <c r="H6" s="96">
        <v>1.03</v>
      </c>
      <c r="I6" s="97">
        <v>0.71685077273878894</v>
      </c>
      <c r="J6" s="96">
        <v>53.83</v>
      </c>
      <c r="K6" s="97">
        <v>21.555685199999999</v>
      </c>
      <c r="L6" s="96">
        <v>42.67</v>
      </c>
      <c r="M6" s="97">
        <v>12.305601299999999</v>
      </c>
      <c r="N6" s="96">
        <v>8.5000000000000006E-2</v>
      </c>
      <c r="O6" s="97">
        <v>7.0562632696390667E-2</v>
      </c>
      <c r="P6" s="96">
        <v>2.5000000000000001E-2</v>
      </c>
      <c r="Q6" s="103">
        <v>1.0013113525665045E-2</v>
      </c>
    </row>
    <row r="7" spans="1:17" x14ac:dyDescent="0.35">
      <c r="A7" s="102" t="s">
        <v>76</v>
      </c>
      <c r="B7" s="96">
        <v>2.37</v>
      </c>
      <c r="C7" s="97">
        <v>1.1078931602596105</v>
      </c>
      <c r="D7" s="96">
        <v>0.06</v>
      </c>
      <c r="E7" s="97">
        <v>3.1753628874068261E-2</v>
      </c>
      <c r="F7" s="96">
        <v>2.35</v>
      </c>
      <c r="G7" s="97">
        <v>1.6436756418284284</v>
      </c>
      <c r="H7" s="96">
        <v>1.1399999999999999</v>
      </c>
      <c r="I7" s="97">
        <v>0.79340765138079539</v>
      </c>
      <c r="J7" s="96">
        <v>57.07</v>
      </c>
      <c r="K7" s="97">
        <v>22.8531108</v>
      </c>
      <c r="L7" s="96">
        <v>38.18</v>
      </c>
      <c r="M7" s="97">
        <v>11.010730199999999</v>
      </c>
      <c r="N7" s="96">
        <v>0.03</v>
      </c>
      <c r="O7" s="97">
        <v>2.4904458598726115E-2</v>
      </c>
      <c r="P7" s="96">
        <v>6.9000000000000006E-2</v>
      </c>
      <c r="Q7" s="103">
        <v>2.7636193330835526E-2</v>
      </c>
    </row>
    <row r="8" spans="1:17" x14ac:dyDescent="0.35">
      <c r="A8" s="102" t="s">
        <v>77</v>
      </c>
      <c r="B8" s="96">
        <v>36.33</v>
      </c>
      <c r="C8" s="97">
        <v>16.983020469296054</v>
      </c>
      <c r="D8" s="96">
        <v>7.91</v>
      </c>
      <c r="E8" s="97">
        <v>4.1861867398979991</v>
      </c>
      <c r="F8" s="96">
        <v>8.8800000000000008</v>
      </c>
      <c r="G8" s="97">
        <v>6.2109956167814664</v>
      </c>
      <c r="H8" s="96">
        <v>0.26</v>
      </c>
      <c r="I8" s="97">
        <v>0.18095262224474284</v>
      </c>
      <c r="J8" s="96">
        <v>13.09</v>
      </c>
      <c r="K8" s="97">
        <v>5.2417596</v>
      </c>
      <c r="L8" s="96">
        <v>28.83</v>
      </c>
      <c r="M8" s="97">
        <v>8.3142836999999989</v>
      </c>
      <c r="N8" s="96">
        <v>4.492</v>
      </c>
      <c r="O8" s="97">
        <v>3.7290276008492569</v>
      </c>
      <c r="P8" s="96">
        <v>5.0999999999999997E-2</v>
      </c>
      <c r="Q8" s="103">
        <v>2.0426751592356691E-2</v>
      </c>
    </row>
    <row r="9" spans="1:17" x14ac:dyDescent="0.35">
      <c r="A9" s="102" t="s">
        <v>78</v>
      </c>
      <c r="B9" s="96">
        <v>0.21</v>
      </c>
      <c r="C9" s="97">
        <v>9.8167748377433847E-2</v>
      </c>
      <c r="D9" s="96">
        <v>0.01</v>
      </c>
      <c r="E9" s="97">
        <v>5.2922714790113769E-3</v>
      </c>
      <c r="F9" s="96">
        <v>0.76</v>
      </c>
      <c r="G9" s="97">
        <v>0.531571696931747</v>
      </c>
      <c r="H9" s="96">
        <v>0.76</v>
      </c>
      <c r="I9" s="97">
        <v>0.52893843425386367</v>
      </c>
      <c r="J9" s="96">
        <v>84.09</v>
      </c>
      <c r="K9" s="97">
        <v>33.672999600000004</v>
      </c>
      <c r="L9" s="96">
        <v>16.09</v>
      </c>
      <c r="M9" s="97">
        <v>4.6401950999999997</v>
      </c>
      <c r="N9" s="96">
        <v>1.6E-2</v>
      </c>
      <c r="O9" s="97">
        <v>1.3282377919320595E-2</v>
      </c>
      <c r="P9" s="96">
        <v>6.4000000000000001E-2</v>
      </c>
      <c r="Q9" s="103">
        <v>2.5633570625702515E-2</v>
      </c>
    </row>
    <row r="10" spans="1:17" x14ac:dyDescent="0.35">
      <c r="A10" s="102" t="s">
        <v>79</v>
      </c>
      <c r="B10" s="96">
        <v>0.76</v>
      </c>
      <c r="C10" s="97">
        <v>0.35527375603261774</v>
      </c>
      <c r="D10" s="96">
        <v>0.09</v>
      </c>
      <c r="E10" s="97">
        <v>4.7630443311102388E-2</v>
      </c>
      <c r="F10" s="96">
        <v>0.46</v>
      </c>
      <c r="G10" s="97">
        <v>0.32174076393237322</v>
      </c>
      <c r="H10" s="96">
        <v>0.72</v>
      </c>
      <c r="I10" s="97">
        <v>0.50109956929313393</v>
      </c>
      <c r="J10" s="96">
        <v>93.1</v>
      </c>
      <c r="K10" s="97">
        <v>37.280963999999997</v>
      </c>
      <c r="L10" s="96">
        <v>6.05</v>
      </c>
      <c r="M10" s="97">
        <v>1.7447594999999998</v>
      </c>
      <c r="N10" s="96">
        <v>7.3999999999999996E-2</v>
      </c>
      <c r="O10" s="97">
        <v>6.1430997876857747E-2</v>
      </c>
      <c r="P10" s="96">
        <v>2.1999999999999999E-2</v>
      </c>
      <c r="Q10" s="103">
        <v>8.8115399025852394E-3</v>
      </c>
    </row>
    <row r="11" spans="1:17" x14ac:dyDescent="0.35">
      <c r="A11" s="102" t="s">
        <v>80</v>
      </c>
      <c r="B11" s="96">
        <v>3.01</v>
      </c>
      <c r="C11" s="97">
        <v>1.4070710600765517</v>
      </c>
      <c r="D11" s="96">
        <v>0.09</v>
      </c>
      <c r="E11" s="97">
        <v>4.7630443311102388E-2</v>
      </c>
      <c r="F11" s="96">
        <v>2.2200000000000002</v>
      </c>
      <c r="G11" s="97">
        <v>1.5527489041953666</v>
      </c>
      <c r="H11" s="96">
        <v>1.1399999999999999</v>
      </c>
      <c r="I11" s="97">
        <v>0.79340765138079539</v>
      </c>
      <c r="J11" s="96">
        <v>53.06</v>
      </c>
      <c r="K11" s="97">
        <v>21.247346400000001</v>
      </c>
      <c r="L11" s="96">
        <v>41.81</v>
      </c>
      <c r="M11" s="97">
        <v>12.057585899999999</v>
      </c>
      <c r="N11" s="96">
        <v>3.7999999999999999E-2</v>
      </c>
      <c r="O11" s="97">
        <v>3.154564755838641E-2</v>
      </c>
      <c r="P11" s="96">
        <v>4.8000000000000001E-2</v>
      </c>
      <c r="Q11" s="103">
        <v>1.9225177969276887E-2</v>
      </c>
    </row>
    <row r="12" spans="1:17" x14ac:dyDescent="0.35">
      <c r="A12" s="102" t="s">
        <v>81</v>
      </c>
      <c r="B12" s="96">
        <v>0.78</v>
      </c>
      <c r="C12" s="97">
        <v>0.36462306540189715</v>
      </c>
      <c r="D12" s="96">
        <v>0.02</v>
      </c>
      <c r="E12" s="97">
        <v>1.0584542958022754E-2</v>
      </c>
      <c r="F12" s="96">
        <v>1.05</v>
      </c>
      <c r="G12" s="97">
        <v>0.73440826549780847</v>
      </c>
      <c r="H12" s="96">
        <v>0.79</v>
      </c>
      <c r="I12" s="97">
        <v>0.54981758297441097</v>
      </c>
      <c r="J12" s="96">
        <v>95.55</v>
      </c>
      <c r="K12" s="97">
        <v>38.262042000000001</v>
      </c>
      <c r="L12" s="96">
        <v>2.68</v>
      </c>
      <c r="M12" s="97">
        <v>0.77288519999999994</v>
      </c>
      <c r="N12" s="96">
        <v>4.7E-2</v>
      </c>
      <c r="O12" s="97">
        <v>3.9016985138004251E-2</v>
      </c>
      <c r="P12" s="96">
        <v>2.3E-2</v>
      </c>
      <c r="Q12" s="103">
        <v>9.2120644436118407E-3</v>
      </c>
    </row>
    <row r="13" spans="1:17" x14ac:dyDescent="0.35">
      <c r="A13" s="102" t="s">
        <v>82</v>
      </c>
      <c r="B13" s="96">
        <v>48.96</v>
      </c>
      <c r="C13" s="97">
        <v>22.887109335996005</v>
      </c>
      <c r="D13" s="96">
        <v>0.75</v>
      </c>
      <c r="E13" s="97">
        <v>0.39692036092585326</v>
      </c>
      <c r="F13" s="96">
        <v>3.11</v>
      </c>
      <c r="G13" s="97">
        <v>2.1752473387601752</v>
      </c>
      <c r="H13" s="96">
        <v>0.59</v>
      </c>
      <c r="I13" s="97">
        <v>0.41062325817076256</v>
      </c>
      <c r="J13" s="96">
        <v>17.64</v>
      </c>
      <c r="K13" s="97">
        <v>7.0637616000000003</v>
      </c>
      <c r="L13" s="96">
        <v>28.57</v>
      </c>
      <c r="M13" s="97">
        <v>8.2393023000000003</v>
      </c>
      <c r="N13" s="96">
        <v>0.44900000000000001</v>
      </c>
      <c r="O13" s="97">
        <v>0.37273673036093419</v>
      </c>
      <c r="P13" s="96">
        <v>0.24399999999999999</v>
      </c>
      <c r="Q13" s="103">
        <v>9.7727988010490832E-2</v>
      </c>
    </row>
    <row r="14" spans="1:17" x14ac:dyDescent="0.35">
      <c r="A14" s="102" t="s">
        <v>83</v>
      </c>
      <c r="B14" s="96">
        <v>1.39</v>
      </c>
      <c r="C14" s="97">
        <v>0.64977700116491921</v>
      </c>
      <c r="D14" s="96">
        <v>0.25</v>
      </c>
      <c r="E14" s="97">
        <v>0.13230678697528442</v>
      </c>
      <c r="F14" s="96">
        <v>2.58</v>
      </c>
      <c r="G14" s="97">
        <v>1.8045460237946149</v>
      </c>
      <c r="H14" s="96">
        <v>1.0900000000000001</v>
      </c>
      <c r="I14" s="97">
        <v>0.75860907017988344</v>
      </c>
      <c r="J14" s="96">
        <v>59.61</v>
      </c>
      <c r="K14" s="97">
        <v>23.870228400000002</v>
      </c>
      <c r="L14" s="96">
        <v>36.020000000000003</v>
      </c>
      <c r="M14" s="97">
        <v>10.387807800000001</v>
      </c>
      <c r="N14" s="96">
        <v>0.104</v>
      </c>
      <c r="O14" s="97">
        <v>8.6335456475583869E-2</v>
      </c>
      <c r="P14" s="96">
        <v>9.9000000000000005E-2</v>
      </c>
      <c r="Q14" s="103">
        <v>3.9651929561633582E-2</v>
      </c>
    </row>
    <row r="15" spans="1:17" x14ac:dyDescent="0.35">
      <c r="A15" s="102" t="s">
        <v>84</v>
      </c>
      <c r="B15" s="96">
        <v>0.34</v>
      </c>
      <c r="C15" s="97">
        <v>0.15893825927775004</v>
      </c>
      <c r="D15" s="96">
        <v>0.02</v>
      </c>
      <c r="E15" s="97">
        <v>1.0584542958022754E-2</v>
      </c>
      <c r="F15" s="96">
        <v>0.25</v>
      </c>
      <c r="G15" s="97">
        <v>0.17485911083281153</v>
      </c>
      <c r="H15" s="96">
        <v>0.51</v>
      </c>
      <c r="I15" s="97">
        <v>0.35494552824930325</v>
      </c>
      <c r="J15" s="96">
        <v>99.49</v>
      </c>
      <c r="K15" s="97">
        <v>39.839775600000003</v>
      </c>
      <c r="L15" s="96">
        <v>0.95</v>
      </c>
      <c r="M15" s="97">
        <v>0.27397049999999995</v>
      </c>
      <c r="N15" s="96">
        <v>4.5999999999999999E-2</v>
      </c>
      <c r="O15" s="97">
        <v>3.8186836518046711E-2</v>
      </c>
      <c r="P15" s="96">
        <v>1.4E-2</v>
      </c>
      <c r="Q15" s="103">
        <v>5.6073435743724254E-3</v>
      </c>
    </row>
    <row r="16" spans="1:17" x14ac:dyDescent="0.35">
      <c r="A16" s="102" t="s">
        <v>85</v>
      </c>
      <c r="B16" s="96">
        <v>2.21</v>
      </c>
      <c r="C16" s="97">
        <v>1.0330986853053752</v>
      </c>
      <c r="D16" s="96">
        <v>0.01</v>
      </c>
      <c r="E16" s="97">
        <v>5.2922714790113769E-3</v>
      </c>
      <c r="F16" s="96">
        <v>1.1299999999999999</v>
      </c>
      <c r="G16" s="97">
        <v>0.79036318096430802</v>
      </c>
      <c r="H16" s="96">
        <v>0.86</v>
      </c>
      <c r="I16" s="97">
        <v>0.59853559665568778</v>
      </c>
      <c r="J16" s="96">
        <v>57.42</v>
      </c>
      <c r="K16" s="97">
        <v>22.993264800000002</v>
      </c>
      <c r="L16" s="96">
        <v>38.9</v>
      </c>
      <c r="M16" s="97">
        <v>11.218370999999999</v>
      </c>
      <c r="N16" s="96">
        <v>0.01</v>
      </c>
      <c r="O16" s="97">
        <v>8.3014861995753721E-3</v>
      </c>
      <c r="P16" s="96">
        <v>0.02</v>
      </c>
      <c r="Q16" s="103">
        <v>8.0104908205320367E-3</v>
      </c>
    </row>
    <row r="17" spans="1:17" x14ac:dyDescent="0.35">
      <c r="A17" s="102" t="s">
        <v>86</v>
      </c>
      <c r="B17" s="96">
        <v>2.56</v>
      </c>
      <c r="C17" s="97">
        <v>1.196711599267765</v>
      </c>
      <c r="D17" s="96">
        <v>0.5</v>
      </c>
      <c r="E17" s="97">
        <v>0.26461357395056884</v>
      </c>
      <c r="F17" s="96">
        <v>0.4</v>
      </c>
      <c r="G17" s="97">
        <v>0.27977457733249844</v>
      </c>
      <c r="H17" s="96">
        <v>0.32</v>
      </c>
      <c r="I17" s="97">
        <v>0.22271091968583734</v>
      </c>
      <c r="J17" s="96">
        <v>96.68</v>
      </c>
      <c r="K17" s="97">
        <v>38.714539200000004</v>
      </c>
      <c r="L17" s="96">
        <v>1.1399999999999999</v>
      </c>
      <c r="M17" s="97">
        <v>0.32876459999999996</v>
      </c>
      <c r="N17" s="96">
        <v>0.42699999999999999</v>
      </c>
      <c r="O17" s="97">
        <v>0.35447346072186836</v>
      </c>
      <c r="P17" s="96">
        <v>0.24399999999999999</v>
      </c>
      <c r="Q17" s="103">
        <v>9.7727988010490832E-2</v>
      </c>
    </row>
    <row r="18" spans="1:17" x14ac:dyDescent="0.35">
      <c r="A18" s="102" t="s">
        <v>87</v>
      </c>
      <c r="B18" s="96">
        <v>3.86</v>
      </c>
      <c r="C18" s="97">
        <v>1.8044167082709268</v>
      </c>
      <c r="D18" s="96">
        <v>0.94</v>
      </c>
      <c r="E18" s="97">
        <v>0.49747351902706938</v>
      </c>
      <c r="F18" s="96">
        <v>0.34</v>
      </c>
      <c r="G18" s="97">
        <v>0.23780839073262369</v>
      </c>
      <c r="H18" s="96">
        <v>0.34</v>
      </c>
      <c r="I18" s="97">
        <v>0.23663035216620218</v>
      </c>
      <c r="J18" s="96">
        <v>93.89</v>
      </c>
      <c r="K18" s="97">
        <v>37.597311600000005</v>
      </c>
      <c r="L18" s="96">
        <v>2.04</v>
      </c>
      <c r="M18" s="97">
        <v>0.58831559999999994</v>
      </c>
      <c r="N18" s="96">
        <v>0.72699999999999998</v>
      </c>
      <c r="O18" s="97">
        <v>0.60351804670912956</v>
      </c>
      <c r="P18" s="96">
        <v>0.20699999999999999</v>
      </c>
      <c r="Q18" s="103">
        <v>8.2908579992506559E-2</v>
      </c>
    </row>
    <row r="19" spans="1:17" x14ac:dyDescent="0.35">
      <c r="A19" s="102" t="s">
        <v>88</v>
      </c>
      <c r="B19" s="96">
        <v>0.45</v>
      </c>
      <c r="C19" s="97">
        <v>0.21035946080878681</v>
      </c>
      <c r="D19" s="96">
        <v>0.01</v>
      </c>
      <c r="E19" s="97">
        <v>5.2922714790113769E-3</v>
      </c>
      <c r="F19" s="96">
        <v>0.34</v>
      </c>
      <c r="G19" s="97">
        <v>0.23780839073262369</v>
      </c>
      <c r="H19" s="96">
        <v>0.65</v>
      </c>
      <c r="I19" s="97">
        <v>0.45238155561185706</v>
      </c>
      <c r="J19" s="96">
        <v>97.99</v>
      </c>
      <c r="K19" s="97">
        <v>39.239115599999998</v>
      </c>
      <c r="L19" s="96">
        <v>1.94</v>
      </c>
      <c r="M19" s="97">
        <v>0.55947659999999999</v>
      </c>
      <c r="N19" s="96">
        <v>2.1000000000000001E-2</v>
      </c>
      <c r="O19" s="97">
        <v>1.7433121019108284E-2</v>
      </c>
      <c r="P19" s="96">
        <v>5.2999999999999999E-2</v>
      </c>
      <c r="Q19" s="103">
        <v>2.1227800674409894E-2</v>
      </c>
    </row>
    <row r="20" spans="1:17" x14ac:dyDescent="0.35">
      <c r="A20" s="102" t="s">
        <v>89</v>
      </c>
      <c r="B20" s="96">
        <v>0.62</v>
      </c>
      <c r="C20" s="97">
        <v>0.28982859044766185</v>
      </c>
      <c r="D20" s="96">
        <v>0.22</v>
      </c>
      <c r="E20" s="97">
        <v>0.11642997253825028</v>
      </c>
      <c r="F20" s="96">
        <v>0.42</v>
      </c>
      <c r="G20" s="97">
        <v>0.29376330619912333</v>
      </c>
      <c r="H20" s="96">
        <v>0.63</v>
      </c>
      <c r="I20" s="97">
        <v>0.43846212313149224</v>
      </c>
      <c r="J20" s="96">
        <v>95.4</v>
      </c>
      <c r="K20" s="97">
        <v>38.201976000000002</v>
      </c>
      <c r="L20" s="96">
        <v>4.04</v>
      </c>
      <c r="M20" s="97">
        <v>1.1650955999999999</v>
      </c>
      <c r="N20" s="96">
        <v>0.17</v>
      </c>
      <c r="O20" s="97">
        <v>0.14112526539278133</v>
      </c>
      <c r="P20" s="96">
        <v>4.8000000000000001E-2</v>
      </c>
      <c r="Q20" s="103">
        <v>1.9225177969276887E-2</v>
      </c>
    </row>
    <row r="21" spans="1:17" x14ac:dyDescent="0.35">
      <c r="A21" s="102" t="s">
        <v>90</v>
      </c>
      <c r="B21" s="96">
        <v>0.48</v>
      </c>
      <c r="C21" s="97">
        <v>0.22438342486270593</v>
      </c>
      <c r="D21" s="96">
        <v>0.04</v>
      </c>
      <c r="E21" s="97">
        <v>2.1169085916045507E-2</v>
      </c>
      <c r="F21" s="96">
        <v>0.33</v>
      </c>
      <c r="G21" s="97">
        <v>0.23081402629931122</v>
      </c>
      <c r="H21" s="96">
        <v>0.45</v>
      </c>
      <c r="I21" s="97">
        <v>0.31318723080820876</v>
      </c>
      <c r="J21" s="96">
        <v>98.82</v>
      </c>
      <c r="K21" s="97">
        <v>39.571480799999996</v>
      </c>
      <c r="L21" s="96">
        <v>1.06</v>
      </c>
      <c r="M21" s="97">
        <v>0.3056934</v>
      </c>
      <c r="N21" s="96">
        <v>1.6E-2</v>
      </c>
      <c r="O21" s="97">
        <v>1.3282377919320595E-2</v>
      </c>
      <c r="P21" s="96">
        <v>0.114</v>
      </c>
      <c r="Q21" s="103">
        <v>4.5659797677032606E-2</v>
      </c>
    </row>
    <row r="22" spans="1:17" x14ac:dyDescent="0.35">
      <c r="A22" s="102" t="s">
        <v>91</v>
      </c>
      <c r="B22" s="96">
        <v>0.1</v>
      </c>
      <c r="C22" s="97">
        <v>4.674654684639707E-2</v>
      </c>
      <c r="D22" s="96">
        <v>0</v>
      </c>
      <c r="E22" s="97">
        <v>0</v>
      </c>
      <c r="F22" s="96">
        <v>0.25</v>
      </c>
      <c r="G22" s="97">
        <v>0.17485911083281153</v>
      </c>
      <c r="H22" s="96">
        <v>0.69</v>
      </c>
      <c r="I22" s="97">
        <v>0.48022042057258668</v>
      </c>
      <c r="J22" s="96">
        <v>98.59</v>
      </c>
      <c r="K22" s="97">
        <v>39.479379600000001</v>
      </c>
      <c r="L22" s="96">
        <v>1.53</v>
      </c>
      <c r="M22" s="97">
        <v>0.44123669999999998</v>
      </c>
      <c r="N22" s="96">
        <v>1.2999999999999999E-2</v>
      </c>
      <c r="O22" s="97">
        <v>1.0791932059447984E-2</v>
      </c>
      <c r="P22" s="96">
        <v>2.9000000000000001E-2</v>
      </c>
      <c r="Q22" s="103">
        <v>1.1615211689771452E-2</v>
      </c>
    </row>
    <row r="23" spans="1:17" x14ac:dyDescent="0.35">
      <c r="A23" s="102" t="s">
        <v>92</v>
      </c>
      <c r="B23" s="96">
        <v>36.14</v>
      </c>
      <c r="C23" s="97">
        <v>16.8942020302879</v>
      </c>
      <c r="D23" s="96">
        <v>0.02</v>
      </c>
      <c r="E23" s="97">
        <v>1.0584542958022754E-2</v>
      </c>
      <c r="F23" s="96">
        <v>1.66</v>
      </c>
      <c r="G23" s="97">
        <v>1.1610644959298684</v>
      </c>
      <c r="H23" s="96">
        <v>0.36</v>
      </c>
      <c r="I23" s="97">
        <v>0.25054978464656696</v>
      </c>
      <c r="J23" s="96">
        <v>54.77</v>
      </c>
      <c r="K23" s="97">
        <v>21.932098800000002</v>
      </c>
      <c r="L23" s="96">
        <v>1.03</v>
      </c>
      <c r="M23" s="97">
        <v>0.29704169999999996</v>
      </c>
      <c r="N23" s="96">
        <v>1.2E-2</v>
      </c>
      <c r="O23" s="97">
        <v>9.9617834394904459E-3</v>
      </c>
      <c r="P23" s="96">
        <v>1.7999999999999999E-2</v>
      </c>
      <c r="Q23" s="103">
        <v>7.2094417384788315E-3</v>
      </c>
    </row>
    <row r="24" spans="1:17" x14ac:dyDescent="0.35">
      <c r="A24" s="102" t="s">
        <v>93</v>
      </c>
      <c r="B24" s="96">
        <v>0.42</v>
      </c>
      <c r="C24" s="97">
        <v>0.19633549675486769</v>
      </c>
      <c r="D24" s="96">
        <v>0.06</v>
      </c>
      <c r="E24" s="97">
        <v>3.1753628874068261E-2</v>
      </c>
      <c r="F24" s="96">
        <v>0.21</v>
      </c>
      <c r="G24" s="97">
        <v>0.14688165309956167</v>
      </c>
      <c r="H24" s="96">
        <v>0.49</v>
      </c>
      <c r="I24" s="97">
        <v>0.34102609576893839</v>
      </c>
      <c r="J24" s="96">
        <v>99.38</v>
      </c>
      <c r="K24" s="97">
        <v>39.795727200000002</v>
      </c>
      <c r="L24" s="96">
        <v>1.04</v>
      </c>
      <c r="M24" s="97">
        <v>0.29992560000000001</v>
      </c>
      <c r="N24" s="96">
        <v>5.6000000000000001E-2</v>
      </c>
      <c r="O24" s="97">
        <v>4.6488322717622085E-2</v>
      </c>
      <c r="P24" s="96">
        <v>2.5999999999999999E-2</v>
      </c>
      <c r="Q24" s="103">
        <v>1.0413638066691646E-2</v>
      </c>
    </row>
    <row r="25" spans="1:17" x14ac:dyDescent="0.35">
      <c r="A25" s="102" t="s">
        <v>94</v>
      </c>
      <c r="B25" s="96">
        <v>2.14</v>
      </c>
      <c r="C25" s="97">
        <v>1.0003761025128974</v>
      </c>
      <c r="D25" s="96">
        <v>0.62</v>
      </c>
      <c r="E25" s="97">
        <v>0.32812083169870537</v>
      </c>
      <c r="F25" s="96">
        <v>0.87</v>
      </c>
      <c r="G25" s="97">
        <v>0.60850970569818408</v>
      </c>
      <c r="H25" s="96">
        <v>1.04</v>
      </c>
      <c r="I25" s="97">
        <v>0.72381048897897138</v>
      </c>
      <c r="J25" s="96">
        <v>54.8</v>
      </c>
      <c r="K25" s="97">
        <v>21.944112000000001</v>
      </c>
      <c r="L25" s="96">
        <v>40.5</v>
      </c>
      <c r="M25" s="97">
        <v>11.679794999999999</v>
      </c>
      <c r="N25" s="96">
        <v>0.25900000000000001</v>
      </c>
      <c r="O25" s="97">
        <v>0.21500849256900215</v>
      </c>
      <c r="P25" s="96">
        <v>0.36199999999999999</v>
      </c>
      <c r="Q25" s="103">
        <v>0.14498988385162984</v>
      </c>
    </row>
    <row r="26" spans="1:17" x14ac:dyDescent="0.35">
      <c r="A26" s="102" t="s">
        <v>95</v>
      </c>
      <c r="B26" s="96">
        <v>0.21</v>
      </c>
      <c r="C26" s="97">
        <v>9.8167748377433847E-2</v>
      </c>
      <c r="D26" s="96">
        <v>0.01</v>
      </c>
      <c r="E26" s="97">
        <v>5.2922714790113769E-3</v>
      </c>
      <c r="F26" s="96">
        <v>0.2</v>
      </c>
      <c r="G26" s="97">
        <v>0.13988728866624922</v>
      </c>
      <c r="H26" s="96">
        <v>0.45</v>
      </c>
      <c r="I26" s="97">
        <v>0.31318723080820876</v>
      </c>
      <c r="J26" s="96">
        <v>99.8</v>
      </c>
      <c r="K26" s="97">
        <v>39.963912000000001</v>
      </c>
      <c r="L26" s="96">
        <v>1.01</v>
      </c>
      <c r="M26" s="97">
        <v>0.29127389999999997</v>
      </c>
      <c r="N26" s="96">
        <v>1.4999999999999999E-2</v>
      </c>
      <c r="O26" s="97">
        <v>1.2452229299363057E-2</v>
      </c>
      <c r="P26" s="96">
        <v>2.7E-2</v>
      </c>
      <c r="Q26" s="103">
        <v>1.0814162607718248E-2</v>
      </c>
    </row>
    <row r="27" spans="1:17" x14ac:dyDescent="0.35">
      <c r="A27" s="102" t="s">
        <v>96</v>
      </c>
      <c r="B27" s="96">
        <v>22.38</v>
      </c>
      <c r="C27" s="97">
        <v>10.461877184223663</v>
      </c>
      <c r="D27" s="96">
        <v>6.17</v>
      </c>
      <c r="E27" s="97">
        <v>3.2653315025500196</v>
      </c>
      <c r="F27" s="96">
        <v>0.84</v>
      </c>
      <c r="G27" s="97">
        <v>0.58752661239824666</v>
      </c>
      <c r="H27" s="96">
        <v>0.37</v>
      </c>
      <c r="I27" s="97">
        <v>0.2575095008867494</v>
      </c>
      <c r="J27" s="96">
        <v>62.47</v>
      </c>
      <c r="K27" s="97">
        <v>25.015486800000001</v>
      </c>
      <c r="L27" s="96">
        <v>4.12</v>
      </c>
      <c r="M27" s="97">
        <v>1.1881667999999999</v>
      </c>
      <c r="N27" s="96">
        <v>3.536</v>
      </c>
      <c r="O27" s="97">
        <v>2.9354055201698515</v>
      </c>
      <c r="P27" s="96">
        <v>0.91800000000000004</v>
      </c>
      <c r="Q27" s="103">
        <v>0.36768152866242043</v>
      </c>
    </row>
    <row r="28" spans="1:17" x14ac:dyDescent="0.35">
      <c r="A28" s="102" t="s">
        <v>97</v>
      </c>
      <c r="B28" s="96">
        <v>0.19</v>
      </c>
      <c r="C28" s="97">
        <v>8.8818439008154434E-2</v>
      </c>
      <c r="D28" s="96">
        <v>0.02</v>
      </c>
      <c r="E28" s="97">
        <v>1.0584542958022754E-2</v>
      </c>
      <c r="F28" s="96">
        <v>0.24</v>
      </c>
      <c r="G28" s="97">
        <v>0.16786474639949905</v>
      </c>
      <c r="H28" s="96">
        <v>0.6</v>
      </c>
      <c r="I28" s="97">
        <v>0.417582974410945</v>
      </c>
      <c r="J28" s="96">
        <v>98.94</v>
      </c>
      <c r="K28" s="97">
        <v>39.619533600000004</v>
      </c>
      <c r="L28" s="96">
        <v>1.62</v>
      </c>
      <c r="M28" s="97">
        <v>0.46719179999999999</v>
      </c>
      <c r="N28" s="96">
        <v>2.5000000000000001E-2</v>
      </c>
      <c r="O28" s="97">
        <v>2.0753715498938431E-2</v>
      </c>
      <c r="P28" s="96">
        <v>2.1000000000000001E-2</v>
      </c>
      <c r="Q28" s="103">
        <v>8.411015361558638E-3</v>
      </c>
    </row>
    <row r="29" spans="1:17" x14ac:dyDescent="0.35">
      <c r="A29" s="102" t="s">
        <v>98</v>
      </c>
      <c r="B29" s="96">
        <v>13.57</v>
      </c>
      <c r="C29" s="97">
        <v>6.3435064070560827</v>
      </c>
      <c r="D29" s="96">
        <v>1.26</v>
      </c>
      <c r="E29" s="97">
        <v>0.66682620635543344</v>
      </c>
      <c r="F29" s="96">
        <v>2.38</v>
      </c>
      <c r="G29" s="97">
        <v>1.6646587351283657</v>
      </c>
      <c r="H29" s="96">
        <v>0.76</v>
      </c>
      <c r="I29" s="97">
        <v>0.52893843425386367</v>
      </c>
      <c r="J29" s="96">
        <v>76.89</v>
      </c>
      <c r="K29" s="97">
        <v>30.789831600000003</v>
      </c>
      <c r="L29" s="96">
        <v>1.39</v>
      </c>
      <c r="M29" s="97">
        <v>0.40086209999999994</v>
      </c>
      <c r="N29" s="96">
        <v>0.253</v>
      </c>
      <c r="O29" s="97">
        <v>0.21002760084925692</v>
      </c>
      <c r="P29" s="96">
        <v>5.0999999999999997E-2</v>
      </c>
      <c r="Q29" s="103">
        <v>2.0426751592356691E-2</v>
      </c>
    </row>
    <row r="30" spans="1:17" x14ac:dyDescent="0.35">
      <c r="A30" s="102" t="s">
        <v>99</v>
      </c>
      <c r="B30" s="96">
        <v>0.84</v>
      </c>
      <c r="C30" s="97">
        <v>0.39267099350973539</v>
      </c>
      <c r="D30" s="96">
        <v>0.11</v>
      </c>
      <c r="E30" s="97">
        <v>5.8214986269125142E-2</v>
      </c>
      <c r="F30" s="96">
        <v>2.12</v>
      </c>
      <c r="G30" s="97">
        <v>1.4828052598622419</v>
      </c>
      <c r="H30" s="96">
        <v>0.95</v>
      </c>
      <c r="I30" s="97">
        <v>0.66117304281732958</v>
      </c>
      <c r="J30" s="96">
        <v>87.58</v>
      </c>
      <c r="K30" s="97">
        <v>35.070535200000002</v>
      </c>
      <c r="L30" s="96">
        <v>9.41</v>
      </c>
      <c r="M30" s="97">
        <v>2.7137498999999998</v>
      </c>
      <c r="N30" s="96">
        <v>0.06</v>
      </c>
      <c r="O30" s="97">
        <v>4.9808917197452229E-2</v>
      </c>
      <c r="P30" s="96">
        <v>1.2E-2</v>
      </c>
      <c r="Q30" s="103">
        <v>4.8062944923192219E-3</v>
      </c>
    </row>
    <row r="31" spans="1:17" x14ac:dyDescent="0.35">
      <c r="A31" s="102" t="s">
        <v>100</v>
      </c>
      <c r="B31" s="96">
        <v>0.72</v>
      </c>
      <c r="C31" s="97">
        <v>0.33657513729405886</v>
      </c>
      <c r="D31" s="96">
        <v>0.09</v>
      </c>
      <c r="E31" s="97">
        <v>4.7630443311102388E-2</v>
      </c>
      <c r="F31" s="96">
        <v>1.68</v>
      </c>
      <c r="G31" s="97">
        <v>1.1750532247964933</v>
      </c>
      <c r="H31" s="96">
        <v>0.87</v>
      </c>
      <c r="I31" s="97">
        <v>0.60549531289587022</v>
      </c>
      <c r="J31" s="96">
        <v>56.03</v>
      </c>
      <c r="K31" s="97">
        <v>22.436653200000002</v>
      </c>
      <c r="L31" s="96">
        <v>41.49</v>
      </c>
      <c r="M31" s="97">
        <v>11.9653011</v>
      </c>
      <c r="N31" s="96">
        <v>6.3E-2</v>
      </c>
      <c r="O31" s="97">
        <v>5.2299363057324841E-2</v>
      </c>
      <c r="P31" s="96">
        <v>0.02</v>
      </c>
      <c r="Q31" s="103">
        <v>8.0104908205320367E-3</v>
      </c>
    </row>
    <row r="32" spans="1:17" ht="15" thickBot="1" x14ac:dyDescent="0.4">
      <c r="A32" s="104" t="s">
        <v>101</v>
      </c>
      <c r="B32" s="105">
        <v>8.1199999999999992</v>
      </c>
      <c r="C32" s="106">
        <v>3.7958196039274417</v>
      </c>
      <c r="D32" s="105">
        <v>0.56999999999999995</v>
      </c>
      <c r="E32" s="106">
        <v>0.30165947430364842</v>
      </c>
      <c r="F32" s="105">
        <v>2.16</v>
      </c>
      <c r="G32" s="106">
        <v>1.5107827175954918</v>
      </c>
      <c r="H32" s="105">
        <v>0.98</v>
      </c>
      <c r="I32" s="106">
        <v>0.68205219153787677</v>
      </c>
      <c r="J32" s="105">
        <v>63.38</v>
      </c>
      <c r="K32" s="106">
        <v>25.379887200000002</v>
      </c>
      <c r="L32" s="105">
        <v>24.77</v>
      </c>
      <c r="M32" s="106">
        <v>7.1434202999999989</v>
      </c>
      <c r="N32" s="105">
        <v>0.307</v>
      </c>
      <c r="O32" s="106">
        <v>0.2548556263269639</v>
      </c>
      <c r="P32" s="105">
        <v>0.03</v>
      </c>
      <c r="Q32" s="107">
        <v>1.2015736230798053E-2</v>
      </c>
    </row>
  </sheetData>
  <mergeCells count="1">
    <mergeCell ref="A1:Q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43"/>
  <sheetViews>
    <sheetView workbookViewId="0">
      <selection activeCell="J27" sqref="J27"/>
    </sheetView>
  </sheetViews>
  <sheetFormatPr defaultRowHeight="14.5" x14ac:dyDescent="0.35"/>
  <sheetData>
    <row r="1" spans="1:24" x14ac:dyDescent="0.35">
      <c r="A1" s="158" t="s">
        <v>103</v>
      </c>
      <c r="B1" s="159"/>
      <c r="C1" s="159"/>
      <c r="D1" s="159"/>
      <c r="E1" s="159"/>
      <c r="F1" s="159"/>
      <c r="G1" s="159"/>
      <c r="H1" s="159"/>
      <c r="I1" s="159"/>
      <c r="J1" s="159"/>
      <c r="K1" s="159"/>
      <c r="L1" s="159"/>
      <c r="M1" s="159"/>
      <c r="N1" s="159"/>
      <c r="O1" s="159"/>
      <c r="P1" s="159"/>
      <c r="Q1" s="159"/>
      <c r="R1" s="159"/>
      <c r="S1" s="159"/>
      <c r="T1" s="159"/>
      <c r="U1" s="159"/>
      <c r="V1" s="159"/>
      <c r="W1" s="159"/>
      <c r="X1" s="160"/>
    </row>
    <row r="2" spans="1:24" ht="15" thickBot="1" x14ac:dyDescent="0.4">
      <c r="A2" s="161"/>
      <c r="B2" s="162"/>
      <c r="C2" s="162"/>
      <c r="D2" s="162"/>
      <c r="E2" s="162"/>
      <c r="F2" s="162"/>
      <c r="G2" s="162"/>
      <c r="H2" s="162"/>
      <c r="I2" s="162"/>
      <c r="J2" s="162"/>
      <c r="K2" s="162"/>
      <c r="L2" s="162"/>
      <c r="M2" s="162"/>
      <c r="N2" s="162"/>
      <c r="O2" s="162"/>
      <c r="P2" s="162"/>
      <c r="Q2" s="162"/>
      <c r="R2" s="162"/>
      <c r="S2" s="162"/>
      <c r="T2" s="162"/>
      <c r="U2" s="162"/>
      <c r="V2" s="162"/>
      <c r="W2" s="162"/>
      <c r="X2" s="163"/>
    </row>
    <row r="3" spans="1:24" ht="15.5" thickBot="1" x14ac:dyDescent="0.45">
      <c r="A3" s="108" t="s">
        <v>102</v>
      </c>
      <c r="B3" s="109" t="s">
        <v>3</v>
      </c>
      <c r="C3" s="110" t="s">
        <v>54</v>
      </c>
      <c r="D3" s="109" t="s">
        <v>4</v>
      </c>
      <c r="E3" s="110" t="s">
        <v>55</v>
      </c>
      <c r="F3" s="109" t="s">
        <v>5</v>
      </c>
      <c r="G3" s="110" t="s">
        <v>56</v>
      </c>
      <c r="H3" s="111" t="s">
        <v>6</v>
      </c>
      <c r="I3" s="112" t="s">
        <v>57</v>
      </c>
      <c r="J3" s="113" t="s">
        <v>7</v>
      </c>
      <c r="K3" s="110" t="s">
        <v>58</v>
      </c>
      <c r="L3" s="113" t="s">
        <v>0</v>
      </c>
      <c r="M3" s="110" t="s">
        <v>59</v>
      </c>
      <c r="N3" s="113" t="s">
        <v>1</v>
      </c>
      <c r="O3" s="110" t="s">
        <v>60</v>
      </c>
      <c r="P3" s="113" t="s">
        <v>8</v>
      </c>
      <c r="Q3" s="110" t="s">
        <v>61</v>
      </c>
      <c r="R3" s="114" t="s">
        <v>9</v>
      </c>
      <c r="S3" s="115" t="s">
        <v>62</v>
      </c>
      <c r="T3" s="115" t="s">
        <v>2</v>
      </c>
      <c r="U3" s="114" t="s">
        <v>10</v>
      </c>
      <c r="V3" s="115" t="s">
        <v>63</v>
      </c>
      <c r="W3" s="114" t="s">
        <v>11</v>
      </c>
      <c r="X3" s="116" t="s">
        <v>64</v>
      </c>
    </row>
    <row r="4" spans="1:24" ht="15" thickTop="1" x14ac:dyDescent="0.35">
      <c r="A4" s="117" t="s">
        <v>12</v>
      </c>
      <c r="B4" s="93">
        <v>4.3540000000000001</v>
      </c>
      <c r="C4" s="94">
        <v>2.0353446496921284</v>
      </c>
      <c r="D4" s="93">
        <v>1.538</v>
      </c>
      <c r="E4" s="94">
        <v>0.8139513534719498</v>
      </c>
      <c r="F4" s="93">
        <v>2.7309999999999999</v>
      </c>
      <c r="G4" s="94">
        <v>1.9101609267376329</v>
      </c>
      <c r="H4" s="93">
        <v>4.726</v>
      </c>
      <c r="I4" s="94">
        <v>3.28916189511021</v>
      </c>
      <c r="J4" s="93">
        <v>4.3999999999999997E-2</v>
      </c>
      <c r="K4" s="94">
        <v>2.6371353449355199E-2</v>
      </c>
      <c r="L4" s="93">
        <v>40.128</v>
      </c>
      <c r="M4" s="94">
        <v>28.67921255349501</v>
      </c>
      <c r="N4" s="93">
        <v>7.6950000000000003</v>
      </c>
      <c r="O4" s="94">
        <v>4.6406710493674019</v>
      </c>
      <c r="P4" s="93">
        <v>6.4000000000000001E-2</v>
      </c>
      <c r="Q4" s="94">
        <v>2.792842045934902E-2</v>
      </c>
      <c r="R4" s="93">
        <v>0</v>
      </c>
      <c r="S4" s="94">
        <v>0</v>
      </c>
      <c r="T4" s="94">
        <v>4.0000000000000001E-3</v>
      </c>
      <c r="U4" s="93">
        <v>0.97499999999999998</v>
      </c>
      <c r="V4" s="94">
        <v>0.80939490445859874</v>
      </c>
      <c r="W4" s="93">
        <v>7.0000000000000001E-3</v>
      </c>
      <c r="X4" s="118">
        <v>5.1929654727331399E-3</v>
      </c>
    </row>
    <row r="5" spans="1:24" x14ac:dyDescent="0.35">
      <c r="A5" s="117" t="s">
        <v>13</v>
      </c>
      <c r="B5" s="93">
        <v>6.8006000000000002</v>
      </c>
      <c r="C5" s="94">
        <v>3.179045664836079</v>
      </c>
      <c r="D5" s="93">
        <v>1.9120999999999999</v>
      </c>
      <c r="E5" s="94">
        <v>1.0119352295017654</v>
      </c>
      <c r="F5" s="93">
        <v>1.228</v>
      </c>
      <c r="G5" s="94">
        <v>0.85890795241077023</v>
      </c>
      <c r="H5" s="93">
        <v>1.8593999999999999</v>
      </c>
      <c r="I5" s="94">
        <v>1.2940896376995186</v>
      </c>
      <c r="J5" s="93">
        <v>0.13750000000000001</v>
      </c>
      <c r="K5" s="94">
        <v>8.2410479529235012E-2</v>
      </c>
      <c r="L5" s="93">
        <v>44.808399999999999</v>
      </c>
      <c r="M5" s="94">
        <v>32.024263052781741</v>
      </c>
      <c r="N5" s="93">
        <v>2.5762999999999998</v>
      </c>
      <c r="O5" s="94">
        <v>1.5537051103944426</v>
      </c>
      <c r="P5" s="93">
        <v>9.4999999999999998E-3</v>
      </c>
      <c r="Q5" s="94">
        <v>4.1456249119346204E-3</v>
      </c>
      <c r="R5" s="93">
        <v>0.1515</v>
      </c>
      <c r="S5" s="94">
        <v>6.0679467965530171E-2</v>
      </c>
      <c r="T5" s="94">
        <v>8.6E-3</v>
      </c>
      <c r="U5" s="93">
        <v>1.7042999999999999</v>
      </c>
      <c r="V5" s="94">
        <v>1.4148222929936305</v>
      </c>
      <c r="W5" s="93">
        <v>3.5000000000000003E-2</v>
      </c>
      <c r="X5" s="118">
        <v>2.5964827363665701E-2</v>
      </c>
    </row>
    <row r="6" spans="1:24" x14ac:dyDescent="0.35">
      <c r="A6" s="117" t="s">
        <v>14</v>
      </c>
      <c r="B6" s="93">
        <v>6.3251999999999997</v>
      </c>
      <c r="C6" s="94">
        <v>2.9568125811283075</v>
      </c>
      <c r="D6" s="93">
        <v>1.8254999999999999</v>
      </c>
      <c r="E6" s="94">
        <v>0.96610415849352682</v>
      </c>
      <c r="F6" s="93">
        <v>1.1362000000000001</v>
      </c>
      <c r="G6" s="94">
        <v>0.79469968691296189</v>
      </c>
      <c r="H6" s="93">
        <v>3.2942999999999998</v>
      </c>
      <c r="I6" s="94">
        <v>2.2927393210032934</v>
      </c>
      <c r="J6" s="93">
        <v>9.0999999999999998E-2</v>
      </c>
      <c r="K6" s="94">
        <v>5.4540753724802798E-2</v>
      </c>
      <c r="L6" s="93">
        <v>45.477400000000003</v>
      </c>
      <c r="M6" s="94">
        <v>32.502392867332389</v>
      </c>
      <c r="N6" s="93">
        <v>1.4641</v>
      </c>
      <c r="O6" s="94">
        <v>0.88296380550731812</v>
      </c>
      <c r="P6" s="93">
        <v>7.4000000000000003E-3</v>
      </c>
      <c r="Q6" s="94">
        <v>3.2292236156122307E-3</v>
      </c>
      <c r="R6" s="93">
        <v>0.1313</v>
      </c>
      <c r="S6" s="94">
        <v>5.2588872236792816E-2</v>
      </c>
      <c r="T6" s="94">
        <v>1.2699999999999999E-2</v>
      </c>
      <c r="U6" s="93">
        <v>1.5091000000000001</v>
      </c>
      <c r="V6" s="94">
        <v>1.2527772823779195</v>
      </c>
      <c r="W6" s="93">
        <v>3.2000000000000001E-2</v>
      </c>
      <c r="X6" s="118">
        <v>2.3739270732494353E-2</v>
      </c>
    </row>
    <row r="7" spans="1:24" x14ac:dyDescent="0.35">
      <c r="A7" s="117" t="s">
        <v>15</v>
      </c>
      <c r="B7" s="93">
        <v>20.405999999999999</v>
      </c>
      <c r="C7" s="94">
        <v>9.5391003494757847</v>
      </c>
      <c r="D7" s="93">
        <v>6.617</v>
      </c>
      <c r="E7" s="94">
        <v>3.5018960376618278</v>
      </c>
      <c r="F7" s="93">
        <v>2.9209999999999998</v>
      </c>
      <c r="G7" s="94">
        <v>2.0430538509705696</v>
      </c>
      <c r="H7" s="93">
        <v>2.6339999999999999</v>
      </c>
      <c r="I7" s="94">
        <v>1.8331892576640485</v>
      </c>
      <c r="J7" s="93">
        <v>1.4870000000000001</v>
      </c>
      <c r="K7" s="94">
        <v>0.89123187679979965</v>
      </c>
      <c r="L7" s="93">
        <v>29.959</v>
      </c>
      <c r="M7" s="94">
        <v>21.411496433666191</v>
      </c>
      <c r="N7" s="93">
        <v>3.9590000000000001</v>
      </c>
      <c r="O7" s="94">
        <v>2.3875785164971468</v>
      </c>
      <c r="P7" s="93">
        <v>0.06</v>
      </c>
      <c r="Q7" s="94">
        <v>2.6182894180639706E-2</v>
      </c>
      <c r="R7" s="93">
        <v>9.5000000000000001E-2</v>
      </c>
      <c r="S7" s="94">
        <v>3.804983139752717E-2</v>
      </c>
      <c r="T7" s="94">
        <v>1.4800000000000001E-2</v>
      </c>
      <c r="U7" s="93">
        <v>6</v>
      </c>
      <c r="V7" s="94">
        <v>4.9808917197452232</v>
      </c>
      <c r="W7" s="93">
        <v>0.13400000000000001</v>
      </c>
      <c r="X7" s="118">
        <v>9.9408196192320109E-2</v>
      </c>
    </row>
    <row r="8" spans="1:24" x14ac:dyDescent="0.35">
      <c r="A8" s="117" t="s">
        <v>16</v>
      </c>
      <c r="B8" s="93">
        <v>47.353694696747738</v>
      </c>
      <c r="C8" s="94">
        <v>22.136217074915027</v>
      </c>
      <c r="D8" s="93">
        <v>14.228353354819808</v>
      </c>
      <c r="E8" s="94">
        <v>7.530030865300871</v>
      </c>
      <c r="F8" s="93">
        <v>15.711661295048343</v>
      </c>
      <c r="G8" s="94">
        <v>10.989308495033812</v>
      </c>
      <c r="H8" s="93">
        <v>5.1471813653677119</v>
      </c>
      <c r="I8" s="94">
        <v>3.5822921739713967</v>
      </c>
      <c r="J8" s="93">
        <v>0.42153237620861417</v>
      </c>
      <c r="K8" s="94">
        <v>0.2526449837123621</v>
      </c>
      <c r="L8" s="93">
        <v>2.7834222092001175</v>
      </c>
      <c r="M8" s="94">
        <v>1.9892931908833937</v>
      </c>
      <c r="N8" s="93">
        <v>6.1379226486961622</v>
      </c>
      <c r="O8" s="94">
        <v>3.7016348198909372</v>
      </c>
      <c r="P8" s="93">
        <v>0.14699999999999999</v>
      </c>
      <c r="Q8" s="94">
        <v>6.4148090742567276E-2</v>
      </c>
      <c r="R8" s="93">
        <v>8.1000000000000003E-2</v>
      </c>
      <c r="S8" s="94">
        <v>3.2442487823154745E-2</v>
      </c>
      <c r="T8" s="94">
        <v>6.0999999999999999E-2</v>
      </c>
      <c r="U8" s="93">
        <v>4.3499999999999996</v>
      </c>
      <c r="V8" s="94">
        <v>3.6111464968152864</v>
      </c>
      <c r="W8" s="93">
        <v>9.0999999999999998E-2</v>
      </c>
      <c r="X8" s="118">
        <v>6.7508551145530823E-2</v>
      </c>
    </row>
    <row r="9" spans="1:24" x14ac:dyDescent="0.35">
      <c r="A9" s="117" t="s">
        <v>17</v>
      </c>
      <c r="B9" s="93">
        <v>13.887</v>
      </c>
      <c r="C9" s="94">
        <v>6.4916929605591616</v>
      </c>
      <c r="D9" s="93">
        <v>3.3029999999999999</v>
      </c>
      <c r="E9" s="94">
        <v>1.7480372695174577</v>
      </c>
      <c r="F9" s="93">
        <v>7.4340000000000002</v>
      </c>
      <c r="G9" s="94">
        <v>5.1996105197244837</v>
      </c>
      <c r="H9" s="93">
        <v>3.629</v>
      </c>
      <c r="I9" s="94">
        <v>2.5256810235621989</v>
      </c>
      <c r="J9" s="93">
        <v>0.76100000000000001</v>
      </c>
      <c r="K9" s="94">
        <v>0.45610454488543883</v>
      </c>
      <c r="L9" s="93">
        <v>35.064</v>
      </c>
      <c r="M9" s="94">
        <v>25.060005706134096</v>
      </c>
      <c r="N9" s="93">
        <v>4.3860000000000001</v>
      </c>
      <c r="O9" s="94">
        <v>2.6450920367154547</v>
      </c>
      <c r="P9" s="93">
        <v>5.3999999999999999E-2</v>
      </c>
      <c r="Q9" s="94">
        <v>2.3564604762575735E-2</v>
      </c>
      <c r="R9" s="93">
        <v>9.9000000000000005E-2</v>
      </c>
      <c r="S9" s="94">
        <v>3.9651929561633582E-2</v>
      </c>
      <c r="T9" s="94">
        <v>1.3100000000000001E-2</v>
      </c>
      <c r="U9" s="93">
        <v>0.46100000000000002</v>
      </c>
      <c r="V9" s="94">
        <v>0.38269851380042469</v>
      </c>
      <c r="W9" s="93">
        <v>9.6000000000000002E-2</v>
      </c>
      <c r="X9" s="118">
        <v>7.1217812197483063E-2</v>
      </c>
    </row>
    <row r="10" spans="1:24" x14ac:dyDescent="0.35">
      <c r="A10" s="117" t="s">
        <v>18</v>
      </c>
      <c r="B10" s="93">
        <v>30.304847187074166</v>
      </c>
      <c r="C10" s="94">
        <v>14.166469587034669</v>
      </c>
      <c r="D10" s="93">
        <v>6.8576990461358776</v>
      </c>
      <c r="E10" s="94">
        <v>3.6292805073508427</v>
      </c>
      <c r="F10" s="93">
        <v>8.3122445006813326</v>
      </c>
      <c r="G10" s="94">
        <v>5.8138867296562609</v>
      </c>
      <c r="H10" s="93">
        <v>5.1111543702550133</v>
      </c>
      <c r="I10" s="94">
        <v>3.5572184076743145</v>
      </c>
      <c r="J10" s="93">
        <v>0.20478878722990071</v>
      </c>
      <c r="K10" s="94">
        <v>0.12273994296601159</v>
      </c>
      <c r="L10" s="93">
        <v>21.485692038154568</v>
      </c>
      <c r="M10" s="94">
        <v>15.355680044387217</v>
      </c>
      <c r="N10" s="93">
        <v>4.992018687950166</v>
      </c>
      <c r="O10" s="94">
        <v>3.0105674597883532</v>
      </c>
      <c r="P10" s="93">
        <v>6.7000000000000004E-2</v>
      </c>
      <c r="Q10" s="94">
        <v>2.9237565168381007E-2</v>
      </c>
      <c r="R10" s="93">
        <v>0.20200000000000001</v>
      </c>
      <c r="S10" s="94">
        <v>8.090595728737357E-2</v>
      </c>
      <c r="T10" s="94">
        <v>3.1199999999999999E-2</v>
      </c>
      <c r="U10" s="93">
        <v>3.609</v>
      </c>
      <c r="V10" s="94">
        <v>2.9960063694267518</v>
      </c>
      <c r="W10" s="93">
        <v>0.157</v>
      </c>
      <c r="X10" s="118">
        <v>0.11647079703130042</v>
      </c>
    </row>
    <row r="11" spans="1:24" x14ac:dyDescent="0.35">
      <c r="A11" s="117" t="s">
        <v>19</v>
      </c>
      <c r="B11" s="93">
        <v>5.6779999999999999</v>
      </c>
      <c r="C11" s="94">
        <v>2.6542689299384254</v>
      </c>
      <c r="D11" s="93">
        <v>1.1819999999999999</v>
      </c>
      <c r="E11" s="94">
        <v>0.62554648881914465</v>
      </c>
      <c r="F11" s="93">
        <v>2.9889999999999999</v>
      </c>
      <c r="G11" s="94">
        <v>2.0906155291170947</v>
      </c>
      <c r="H11" s="93">
        <v>5.6849999999999996</v>
      </c>
      <c r="I11" s="94">
        <v>3.9565986825437034</v>
      </c>
      <c r="J11" s="93">
        <v>4.1000000000000002E-2</v>
      </c>
      <c r="K11" s="94">
        <v>2.4573306623262802E-2</v>
      </c>
      <c r="L11" s="93">
        <v>42.386000000000003</v>
      </c>
      <c r="M11" s="94">
        <v>30.292990014265339</v>
      </c>
      <c r="N11" s="93">
        <v>4.4059999999999997</v>
      </c>
      <c r="O11" s="94">
        <v>2.6571535599106917</v>
      </c>
      <c r="P11" s="93">
        <v>5.5E-2</v>
      </c>
      <c r="Q11" s="94">
        <v>2.4000986332253064E-2</v>
      </c>
      <c r="R11" s="93">
        <v>3.4000000000000002E-2</v>
      </c>
      <c r="S11" s="94">
        <v>1.3617834394904462E-2</v>
      </c>
      <c r="T11" s="94">
        <v>1E-3</v>
      </c>
      <c r="U11" s="93">
        <v>0.498</v>
      </c>
      <c r="V11" s="94">
        <v>0.41341401273885353</v>
      </c>
      <c r="W11" s="93">
        <v>0</v>
      </c>
      <c r="X11" s="118">
        <v>0</v>
      </c>
    </row>
    <row r="12" spans="1:24" x14ac:dyDescent="0.35">
      <c r="A12" s="117" t="s">
        <v>20</v>
      </c>
      <c r="B12" s="93">
        <v>35.329556312258589</v>
      </c>
      <c r="C12" s="94">
        <v>16.515347592134194</v>
      </c>
      <c r="D12" s="93">
        <v>12.215821305143322</v>
      </c>
      <c r="E12" s="94">
        <v>6.4649442685909539</v>
      </c>
      <c r="F12" s="93">
        <v>6.7112583858507833</v>
      </c>
      <c r="G12" s="94">
        <v>4.6940986956764714</v>
      </c>
      <c r="H12" s="93">
        <v>5.9984498881886568</v>
      </c>
      <c r="I12" s="94">
        <v>4.1747509102746996</v>
      </c>
      <c r="J12" s="93">
        <v>0.28722504574100433</v>
      </c>
      <c r="K12" s="94">
        <v>0.17214802728961909</v>
      </c>
      <c r="L12" s="93">
        <v>14.757938097174227</v>
      </c>
      <c r="M12" s="94">
        <v>10.54739941039128</v>
      </c>
      <c r="N12" s="93">
        <v>5.1534127871518605</v>
      </c>
      <c r="O12" s="94">
        <v>3.1079003933431335</v>
      </c>
      <c r="P12" s="93">
        <v>4.2900000000000001E-2</v>
      </c>
      <c r="Q12" s="94">
        <v>1.8720769339157391E-2</v>
      </c>
      <c r="R12" s="93">
        <v>9.1899999999999996E-2</v>
      </c>
      <c r="S12" s="94">
        <v>3.6808205320344706E-2</v>
      </c>
      <c r="T12" s="94">
        <v>5.7200000000000001E-2</v>
      </c>
      <c r="U12" s="93">
        <v>5.5435999999999996</v>
      </c>
      <c r="V12" s="94">
        <v>4.6020118895966027</v>
      </c>
      <c r="W12" s="93">
        <v>0.1004</v>
      </c>
      <c r="X12" s="118">
        <v>7.4481961923201043E-2</v>
      </c>
    </row>
    <row r="13" spans="1:24" x14ac:dyDescent="0.35">
      <c r="A13" s="117" t="s">
        <v>21</v>
      </c>
      <c r="B13" s="93">
        <v>55.69</v>
      </c>
      <c r="C13" s="94">
        <v>26.033151938758525</v>
      </c>
      <c r="D13" s="93">
        <v>21.748999999999999</v>
      </c>
      <c r="E13" s="94">
        <v>11.510161239701842</v>
      </c>
      <c r="F13" s="93">
        <v>5.1189999999999998</v>
      </c>
      <c r="G13" s="94">
        <v>3.5804151534126487</v>
      </c>
      <c r="H13" s="93">
        <v>0.157</v>
      </c>
      <c r="I13" s="94">
        <v>0.10926754497086394</v>
      </c>
      <c r="J13" s="93">
        <v>0.72899999999999998</v>
      </c>
      <c r="K13" s="94">
        <v>0.43692537874045323</v>
      </c>
      <c r="L13" s="93">
        <v>0.59499999999999997</v>
      </c>
      <c r="M13" s="94">
        <v>0.42524251069900143</v>
      </c>
      <c r="N13" s="93">
        <v>3.9969999999999999</v>
      </c>
      <c r="O13" s="94">
        <v>2.4104954105680969</v>
      </c>
      <c r="P13" s="93">
        <v>0.41599999999999998</v>
      </c>
      <c r="Q13" s="94">
        <v>0.18153473298576861</v>
      </c>
      <c r="R13" s="93">
        <v>0.505</v>
      </c>
      <c r="S13" s="94">
        <v>0.20226489321843391</v>
      </c>
      <c r="T13" s="94">
        <v>7.0000000000000001E-3</v>
      </c>
      <c r="U13" s="93">
        <v>7.0739999999999998</v>
      </c>
      <c r="V13" s="94">
        <v>5.8724713375796176</v>
      </c>
      <c r="W13" s="93">
        <v>0.106</v>
      </c>
      <c r="X13" s="118">
        <v>7.8636334301387542E-2</v>
      </c>
    </row>
    <row r="14" spans="1:24" x14ac:dyDescent="0.35">
      <c r="A14" s="117" t="s">
        <v>22</v>
      </c>
      <c r="B14" s="93">
        <v>34.405435939251859</v>
      </c>
      <c r="C14" s="94">
        <v>16.083353229049504</v>
      </c>
      <c r="D14" s="93">
        <v>5.6351833656100299</v>
      </c>
      <c r="E14" s="94">
        <v>2.9822920204817303</v>
      </c>
      <c r="F14" s="93">
        <v>1.3631986545713992</v>
      </c>
      <c r="G14" s="94">
        <v>0.95347081850735937</v>
      </c>
      <c r="H14" s="93">
        <v>0.71540413821221072</v>
      </c>
      <c r="I14" s="94">
        <v>0.49790097990092291</v>
      </c>
      <c r="J14" s="93">
        <v>0.1863195392926307</v>
      </c>
      <c r="K14" s="94">
        <v>0.11167041875470429</v>
      </c>
      <c r="L14" s="93">
        <v>27.362242890632963</v>
      </c>
      <c r="M14" s="94">
        <v>19.555611538098596</v>
      </c>
      <c r="N14" s="93">
        <v>3.6312656202221993</v>
      </c>
      <c r="O14" s="94">
        <v>2.1899297253188204</v>
      </c>
      <c r="P14" s="93">
        <v>0.127</v>
      </c>
      <c r="Q14" s="94">
        <v>5.5420459349020713E-2</v>
      </c>
      <c r="R14" s="93">
        <v>0.313</v>
      </c>
      <c r="S14" s="94">
        <v>0.12536418134132635</v>
      </c>
      <c r="T14" s="94">
        <v>3.0000000000000001E-3</v>
      </c>
      <c r="U14" s="93">
        <v>4.41</v>
      </c>
      <c r="V14" s="94">
        <v>3.6609554140127392</v>
      </c>
      <c r="W14" s="93">
        <v>3.3000000000000002E-2</v>
      </c>
      <c r="X14" s="118">
        <v>2.4481122942884802E-2</v>
      </c>
    </row>
    <row r="15" spans="1:24" x14ac:dyDescent="0.35">
      <c r="A15" s="117" t="s">
        <v>23</v>
      </c>
      <c r="B15" s="93">
        <v>6.8037999999999998</v>
      </c>
      <c r="C15" s="94">
        <v>3.1805415543351638</v>
      </c>
      <c r="D15" s="93">
        <v>1.0085</v>
      </c>
      <c r="E15" s="94">
        <v>0.53372557865829728</v>
      </c>
      <c r="F15" s="93">
        <v>0.67479999999999996</v>
      </c>
      <c r="G15" s="94">
        <v>0.47197971195992483</v>
      </c>
      <c r="H15" s="93">
        <v>1.4347000000000001</v>
      </c>
      <c r="I15" s="94">
        <v>0.99851048897897132</v>
      </c>
      <c r="J15" s="93">
        <v>6.9699999999999998E-2</v>
      </c>
      <c r="K15" s="94">
        <v>4.1774621259546764E-2</v>
      </c>
      <c r="L15" s="93">
        <v>47.889899999999997</v>
      </c>
      <c r="M15" s="94">
        <v>34.226590442225394</v>
      </c>
      <c r="N15" s="93">
        <v>2.0026000000000002</v>
      </c>
      <c r="O15" s="94">
        <v>1.2077203175390721</v>
      </c>
      <c r="P15" s="93">
        <v>2.3999999999999998E-3</v>
      </c>
      <c r="Q15" s="94">
        <v>1.0473157672255882E-3</v>
      </c>
      <c r="R15" s="93">
        <v>2.3E-2</v>
      </c>
      <c r="S15" s="94">
        <v>9.2120644436118407E-3</v>
      </c>
      <c r="T15" s="94">
        <v>2.3300000000000001E-2</v>
      </c>
      <c r="U15" s="93">
        <v>0.16800000000000001</v>
      </c>
      <c r="V15" s="94">
        <v>0.13946496815286627</v>
      </c>
      <c r="W15" s="93">
        <v>3.4000000000000002E-2</v>
      </c>
      <c r="X15" s="118">
        <v>2.5222975153275252E-2</v>
      </c>
    </row>
    <row r="16" spans="1:24" x14ac:dyDescent="0.35">
      <c r="A16" s="117" t="s">
        <v>24</v>
      </c>
      <c r="B16" s="93">
        <v>30.442898320246499</v>
      </c>
      <c r="C16" s="94">
        <v>14.231003724675055</v>
      </c>
      <c r="D16" s="93">
        <v>4.6690388629360902</v>
      </c>
      <c r="E16" s="94">
        <v>2.4709821208712377</v>
      </c>
      <c r="F16" s="93">
        <v>1.7917105655501442</v>
      </c>
      <c r="G16" s="94">
        <v>1.2531876654474083</v>
      </c>
      <c r="H16" s="93">
        <v>0.93998608488221846</v>
      </c>
      <c r="I16" s="94">
        <v>0.65420364205002635</v>
      </c>
      <c r="J16" s="93">
        <v>0.14563164695358316</v>
      </c>
      <c r="K16" s="94">
        <v>8.7284173527833048E-2</v>
      </c>
      <c r="L16" s="93">
        <v>29.74195408011132</v>
      </c>
      <c r="M16" s="94">
        <v>21.256375169951173</v>
      </c>
      <c r="N16" s="93">
        <v>3.728317264685419</v>
      </c>
      <c r="O16" s="94">
        <v>2.2484592583602709</v>
      </c>
      <c r="P16" s="93">
        <v>8.1000000000000003E-2</v>
      </c>
      <c r="Q16" s="94">
        <v>3.5346907143863605E-2</v>
      </c>
      <c r="R16" s="93">
        <v>0</v>
      </c>
      <c r="S16" s="94">
        <v>0</v>
      </c>
      <c r="T16" s="94">
        <v>7.0000000000000001E-3</v>
      </c>
      <c r="U16" s="93">
        <v>3.33</v>
      </c>
      <c r="V16" s="94">
        <v>2.7643949044585989</v>
      </c>
      <c r="W16" s="93">
        <v>1.9E-2</v>
      </c>
      <c r="X16" s="118">
        <v>1.4095191997418523E-2</v>
      </c>
    </row>
    <row r="17" spans="1:24" x14ac:dyDescent="0.35">
      <c r="A17" s="117" t="s">
        <v>25</v>
      </c>
      <c r="B17" s="93">
        <v>6.0759999999999996</v>
      </c>
      <c r="C17" s="94">
        <v>2.8403201863870859</v>
      </c>
      <c r="D17" s="93">
        <v>0.874</v>
      </c>
      <c r="E17" s="94">
        <v>0.46254452726559431</v>
      </c>
      <c r="F17" s="93">
        <v>1.2010000000000001</v>
      </c>
      <c r="G17" s="94">
        <v>0.84002316844082658</v>
      </c>
      <c r="H17" s="93">
        <v>1.4350000000000001</v>
      </c>
      <c r="I17" s="94">
        <v>0.99871928046617675</v>
      </c>
      <c r="J17" s="93">
        <v>3.3000000000000002E-2</v>
      </c>
      <c r="K17" s="94">
        <v>1.9778515087016401E-2</v>
      </c>
      <c r="L17" s="93">
        <v>43.106000000000002</v>
      </c>
      <c r="M17" s="94">
        <v>30.807569186875895</v>
      </c>
      <c r="N17" s="93">
        <v>6.3419999999999996</v>
      </c>
      <c r="O17" s="94">
        <v>3.8247090052096246</v>
      </c>
      <c r="P17" s="93">
        <v>0.09</v>
      </c>
      <c r="Q17" s="94">
        <v>3.9274341270959558E-2</v>
      </c>
      <c r="R17" s="93">
        <v>6.0999999999999999E-2</v>
      </c>
      <c r="S17" s="94">
        <v>2.4431997002622708E-2</v>
      </c>
      <c r="T17" s="94">
        <v>8.9999999999999993E-3</v>
      </c>
      <c r="U17" s="93">
        <v>0.58499999999999996</v>
      </c>
      <c r="V17" s="94">
        <v>0.48563694267515922</v>
      </c>
      <c r="W17" s="93">
        <v>7.0000000000000001E-3</v>
      </c>
      <c r="X17" s="118">
        <v>5.1929654727331399E-3</v>
      </c>
    </row>
    <row r="18" spans="1:24" x14ac:dyDescent="0.35">
      <c r="A18" s="117" t="s">
        <v>26</v>
      </c>
      <c r="B18" s="93">
        <v>3.8698999999999999</v>
      </c>
      <c r="C18" s="94">
        <v>1.8090446164087202</v>
      </c>
      <c r="D18" s="93">
        <v>0.81020000000000003</v>
      </c>
      <c r="E18" s="94">
        <v>0.42877983522950175</v>
      </c>
      <c r="F18" s="93">
        <v>0.36</v>
      </c>
      <c r="G18" s="94">
        <v>0.25179711959924861</v>
      </c>
      <c r="H18" s="93">
        <v>0.48609999999999998</v>
      </c>
      <c r="I18" s="94">
        <v>0.33831180643526726</v>
      </c>
      <c r="J18" s="93">
        <v>4.0599999999999997E-2</v>
      </c>
      <c r="K18" s="94">
        <v>2.4333567046450479E-2</v>
      </c>
      <c r="L18" s="93">
        <v>50.073900000000002</v>
      </c>
      <c r="M18" s="94">
        <v>35.787480599144082</v>
      </c>
      <c r="N18" s="93">
        <v>2.0684999999999998</v>
      </c>
      <c r="O18" s="94">
        <v>1.2474630364673776</v>
      </c>
      <c r="P18" s="93">
        <v>4.5999999999999999E-3</v>
      </c>
      <c r="Q18" s="94">
        <v>2.0073552205157109E-3</v>
      </c>
      <c r="R18" s="93">
        <v>0.14829999999999999</v>
      </c>
      <c r="S18" s="94">
        <v>5.9397789434245042E-2</v>
      </c>
      <c r="T18" s="94">
        <v>8.3000000000000001E-3</v>
      </c>
      <c r="U18" s="93">
        <v>0.3261</v>
      </c>
      <c r="V18" s="94">
        <v>0.2707114649681529</v>
      </c>
      <c r="W18" s="93">
        <v>3.15E-2</v>
      </c>
      <c r="X18" s="118">
        <v>2.3368344627299129E-2</v>
      </c>
    </row>
    <row r="19" spans="1:24" x14ac:dyDescent="0.35">
      <c r="A19" s="117" t="s">
        <v>27</v>
      </c>
      <c r="B19" s="93">
        <v>2.2302</v>
      </c>
      <c r="C19" s="94">
        <v>1.0425414877683474</v>
      </c>
      <c r="D19" s="93">
        <v>0.2261</v>
      </c>
      <c r="E19" s="94">
        <v>0.11965825814044723</v>
      </c>
      <c r="F19" s="93">
        <v>0.27210000000000001</v>
      </c>
      <c r="G19" s="94">
        <v>0.19031665623043206</v>
      </c>
      <c r="H19" s="93">
        <v>0.75660000000000005</v>
      </c>
      <c r="I19" s="94">
        <v>0.52657213073220166</v>
      </c>
      <c r="J19" s="93">
        <v>9.1000000000000004E-3</v>
      </c>
      <c r="K19" s="94">
        <v>5.4540753724802802E-3</v>
      </c>
      <c r="L19" s="93">
        <v>52.907699999999998</v>
      </c>
      <c r="M19" s="94">
        <v>37.812778459343797</v>
      </c>
      <c r="N19" s="93">
        <v>1.3343</v>
      </c>
      <c r="O19" s="94">
        <v>0.80468451997023061</v>
      </c>
      <c r="P19" s="93">
        <v>2.2000000000000001E-3</v>
      </c>
      <c r="Q19" s="94">
        <v>9.6003945329012266E-4</v>
      </c>
      <c r="R19" s="93">
        <v>8.8499999999999995E-2</v>
      </c>
      <c r="S19" s="94">
        <v>3.5446421880854256E-2</v>
      </c>
      <c r="T19" s="94">
        <v>7.6E-3</v>
      </c>
      <c r="U19" s="93">
        <v>0.19409999999999999</v>
      </c>
      <c r="V19" s="94">
        <v>0.16113184713375797</v>
      </c>
      <c r="W19" s="93">
        <v>2.1600000000000001E-2</v>
      </c>
      <c r="X19" s="118">
        <v>1.6024007744433692E-2</v>
      </c>
    </row>
    <row r="20" spans="1:24" x14ac:dyDescent="0.35">
      <c r="A20" s="117" t="s">
        <v>28</v>
      </c>
      <c r="B20" s="93">
        <v>2.597</v>
      </c>
      <c r="C20" s="94">
        <v>1.2140078216009318</v>
      </c>
      <c r="D20" s="93">
        <v>0.15129999999999999</v>
      </c>
      <c r="E20" s="94">
        <v>8.0072067477442124E-2</v>
      </c>
      <c r="F20" s="93">
        <v>0.37269999999999998</v>
      </c>
      <c r="G20" s="94">
        <v>0.26067996242955543</v>
      </c>
      <c r="H20" s="93">
        <v>0.56640000000000001</v>
      </c>
      <c r="I20" s="94">
        <v>0.39419832784393205</v>
      </c>
      <c r="J20" s="93">
        <v>3.49E-2</v>
      </c>
      <c r="K20" s="94">
        <v>2.0917278076874921E-2</v>
      </c>
      <c r="L20" s="93">
        <v>52.297800000000002</v>
      </c>
      <c r="M20" s="94">
        <v>37.376887018544942</v>
      </c>
      <c r="N20" s="93">
        <v>1.3371999999999999</v>
      </c>
      <c r="O20" s="94">
        <v>0.80643344083353985</v>
      </c>
      <c r="P20" s="93">
        <v>1.6999999999999999E-3</v>
      </c>
      <c r="Q20" s="94">
        <v>7.4184866845145828E-4</v>
      </c>
      <c r="R20" s="93">
        <v>0.14219999999999999</v>
      </c>
      <c r="S20" s="94">
        <v>5.695458973398277E-2</v>
      </c>
      <c r="T20" s="94">
        <v>0.01</v>
      </c>
      <c r="U20" s="93">
        <v>0.1031</v>
      </c>
      <c r="V20" s="94">
        <v>8.5588322717622081E-2</v>
      </c>
      <c r="W20" s="93">
        <v>2.7400000000000001E-2</v>
      </c>
      <c r="X20" s="118">
        <v>2.0326750564698293E-2</v>
      </c>
    </row>
    <row r="21" spans="1:24" x14ac:dyDescent="0.35">
      <c r="A21" s="117" t="s">
        <v>29</v>
      </c>
      <c r="B21" s="93">
        <v>2.048</v>
      </c>
      <c r="C21" s="94">
        <v>0.95736927941421202</v>
      </c>
      <c r="D21" s="93">
        <v>0.82099999999999995</v>
      </c>
      <c r="E21" s="94">
        <v>0.434495488426834</v>
      </c>
      <c r="F21" s="93">
        <v>0.53500000000000003</v>
      </c>
      <c r="G21" s="94">
        <v>0.3741984971822167</v>
      </c>
      <c r="H21" s="93">
        <v>1.123</v>
      </c>
      <c r="I21" s="94">
        <v>0.78157613377248536</v>
      </c>
      <c r="J21" s="93">
        <v>3.2000000000000001E-2</v>
      </c>
      <c r="K21" s="94">
        <v>1.9179166144985601E-2</v>
      </c>
      <c r="L21" s="93">
        <v>51.308</v>
      </c>
      <c r="M21" s="94">
        <v>36.669483594864481</v>
      </c>
      <c r="N21" s="93">
        <v>3.09</v>
      </c>
      <c r="O21" s="94">
        <v>1.8635053336641028</v>
      </c>
      <c r="P21" s="93">
        <v>0.05</v>
      </c>
      <c r="Q21" s="94">
        <v>2.1819078483866425E-2</v>
      </c>
      <c r="R21" s="93">
        <v>1.9E-2</v>
      </c>
      <c r="S21" s="94">
        <v>7.6099662795054337E-3</v>
      </c>
      <c r="T21" s="94">
        <v>4.0000000000000001E-3</v>
      </c>
      <c r="U21" s="93">
        <v>0.623</v>
      </c>
      <c r="V21" s="94">
        <v>0.51718259023354562</v>
      </c>
      <c r="W21" s="93">
        <v>0</v>
      </c>
      <c r="X21" s="118">
        <v>0</v>
      </c>
    </row>
    <row r="22" spans="1:24" x14ac:dyDescent="0.35">
      <c r="A22" s="117" t="s">
        <v>30</v>
      </c>
      <c r="B22" s="93">
        <v>6.3689</v>
      </c>
      <c r="C22" s="94">
        <v>2.9772408221001831</v>
      </c>
      <c r="D22" s="93">
        <v>1.0470999999999999</v>
      </c>
      <c r="E22" s="94">
        <v>0.55415374656728122</v>
      </c>
      <c r="F22" s="93">
        <v>0.56559999999999999</v>
      </c>
      <c r="G22" s="94">
        <v>0.3956012523481528</v>
      </c>
      <c r="H22" s="93">
        <v>0.57289999999999996</v>
      </c>
      <c r="I22" s="94">
        <v>0.39872214340005063</v>
      </c>
      <c r="J22" s="93">
        <v>4.1300000000000003E-2</v>
      </c>
      <c r="K22" s="94">
        <v>2.4753111305872044E-2</v>
      </c>
      <c r="L22" s="93">
        <v>46.432600000000001</v>
      </c>
      <c r="M22" s="94">
        <v>33.185067902995726</v>
      </c>
      <c r="N22" s="93">
        <v>3.6122000000000001</v>
      </c>
      <c r="O22" s="94">
        <v>2.1784317042917385</v>
      </c>
      <c r="P22" s="93">
        <v>7.1000000000000004E-3</v>
      </c>
      <c r="Q22" s="94">
        <v>3.0983091447090321E-3</v>
      </c>
      <c r="R22" s="93">
        <v>0.04</v>
      </c>
      <c r="S22" s="94">
        <v>1.6020981641064073E-2</v>
      </c>
      <c r="T22" s="94">
        <v>1.0999999999999999E-2</v>
      </c>
      <c r="U22" s="93">
        <v>0.69259999999999999</v>
      </c>
      <c r="V22" s="94">
        <v>0.5749609341825902</v>
      </c>
      <c r="W22" s="93">
        <v>3.3500000000000002E-2</v>
      </c>
      <c r="X22" s="118">
        <v>2.4852049048080027E-2</v>
      </c>
    </row>
    <row r="23" spans="1:24" x14ac:dyDescent="0.35">
      <c r="A23" s="117" t="s">
        <v>31</v>
      </c>
      <c r="B23" s="93">
        <v>2.8681999999999999</v>
      </c>
      <c r="C23" s="94">
        <v>1.3407844566483607</v>
      </c>
      <c r="D23" s="93">
        <v>0.28039999999999998</v>
      </c>
      <c r="E23" s="94">
        <v>0.14839529227147899</v>
      </c>
      <c r="F23" s="93">
        <v>0.3498</v>
      </c>
      <c r="G23" s="94">
        <v>0.24466286787726987</v>
      </c>
      <c r="H23" s="93">
        <v>0.55000000000000004</v>
      </c>
      <c r="I23" s="94">
        <v>0.38278439321003294</v>
      </c>
      <c r="J23" s="93">
        <v>3.4599999999999999E-2</v>
      </c>
      <c r="K23" s="94">
        <v>2.0737473394265678E-2</v>
      </c>
      <c r="L23" s="93">
        <v>51.636800000000001</v>
      </c>
      <c r="M23" s="94">
        <v>36.904474750356634</v>
      </c>
      <c r="N23" s="93">
        <v>1.5894999999999999</v>
      </c>
      <c r="O23" s="94">
        <v>0.95858955594145345</v>
      </c>
      <c r="P23" s="93">
        <v>2.5000000000000001E-3</v>
      </c>
      <c r="Q23" s="94">
        <v>1.090953924193321E-3</v>
      </c>
      <c r="R23" s="93">
        <v>0.21049999999999999</v>
      </c>
      <c r="S23" s="94">
        <v>8.4310415886099679E-2</v>
      </c>
      <c r="T23" s="94">
        <v>7.7000000000000002E-3</v>
      </c>
      <c r="U23" s="93">
        <v>0.16869999999999999</v>
      </c>
      <c r="V23" s="94">
        <v>0.14004607218683651</v>
      </c>
      <c r="W23" s="93">
        <v>2.46E-2</v>
      </c>
      <c r="X23" s="118">
        <v>1.8249564375605036E-2</v>
      </c>
    </row>
    <row r="24" spans="1:24" x14ac:dyDescent="0.35">
      <c r="A24" s="117" t="s">
        <v>32</v>
      </c>
      <c r="B24" s="93">
        <v>5.984</v>
      </c>
      <c r="C24" s="94">
        <v>2.7973133632884006</v>
      </c>
      <c r="D24" s="93">
        <v>0.72199999999999998</v>
      </c>
      <c r="E24" s="94">
        <v>0.38210200078462137</v>
      </c>
      <c r="F24" s="93">
        <v>0.39090000000000003</v>
      </c>
      <c r="G24" s="94">
        <v>0.27340970569818412</v>
      </c>
      <c r="H24" s="93">
        <v>0.45219999999999999</v>
      </c>
      <c r="I24" s="94">
        <v>0.31471836838104889</v>
      </c>
      <c r="J24" s="93">
        <v>5.9400000000000001E-2</v>
      </c>
      <c r="K24" s="94">
        <v>3.5601327156629524E-2</v>
      </c>
      <c r="L24" s="93">
        <v>49.385199999999998</v>
      </c>
      <c r="M24" s="94">
        <v>35.295271326676179</v>
      </c>
      <c r="N24" s="93">
        <v>0.73640000000000005</v>
      </c>
      <c r="O24" s="94">
        <v>0.44410528404862315</v>
      </c>
      <c r="P24" s="93">
        <v>8.3999999999999995E-3</v>
      </c>
      <c r="Q24" s="94">
        <v>3.6656051852895586E-3</v>
      </c>
      <c r="R24" s="93">
        <v>0.13719999999999999</v>
      </c>
      <c r="S24" s="94">
        <v>5.495196702884976E-2</v>
      </c>
      <c r="T24" s="94">
        <v>1.6799999999999999E-2</v>
      </c>
      <c r="U24" s="93">
        <v>0.51980000000000004</v>
      </c>
      <c r="V24" s="94">
        <v>0.43151125265392787</v>
      </c>
      <c r="W24" s="93">
        <v>2.9100000000000001E-2</v>
      </c>
      <c r="X24" s="118">
        <v>2.1587899322362054E-2</v>
      </c>
    </row>
    <row r="25" spans="1:24" x14ac:dyDescent="0.35">
      <c r="A25" s="117" t="s">
        <v>33</v>
      </c>
      <c r="B25" s="93">
        <v>5.7484999999999999</v>
      </c>
      <c r="C25" s="94">
        <v>2.6872252454651355</v>
      </c>
      <c r="D25" s="93">
        <v>1.1629</v>
      </c>
      <c r="E25" s="94">
        <v>0.61543825029423305</v>
      </c>
      <c r="F25" s="93">
        <v>1.3595999999999999</v>
      </c>
      <c r="G25" s="94">
        <v>0.95095378835316213</v>
      </c>
      <c r="H25" s="93">
        <v>1.5771999999999999</v>
      </c>
      <c r="I25" s="94">
        <v>1.0976864454015707</v>
      </c>
      <c r="J25" s="93">
        <v>3.2800000000000003E-2</v>
      </c>
      <c r="K25" s="94">
        <v>1.9658645298610243E-2</v>
      </c>
      <c r="L25" s="93">
        <v>34.023699999999998</v>
      </c>
      <c r="M25" s="94">
        <v>24.31651027104137</v>
      </c>
      <c r="N25" s="93">
        <v>12.799799999999999</v>
      </c>
      <c r="O25" s="94">
        <v>7.7192542297196711</v>
      </c>
      <c r="P25" s="93">
        <v>7.3000000000000001E-3</v>
      </c>
      <c r="Q25" s="94">
        <v>3.1855854586444977E-3</v>
      </c>
      <c r="R25" s="93">
        <v>0.32740000000000002</v>
      </c>
      <c r="S25" s="94">
        <v>0.13113173473210943</v>
      </c>
      <c r="T25" s="94">
        <v>1.8700000000000001E-2</v>
      </c>
      <c r="U25" s="93">
        <v>0.36509999999999998</v>
      </c>
      <c r="V25" s="94">
        <v>0.30308726114649681</v>
      </c>
      <c r="W25" s="93">
        <v>7.1300000000000002E-2</v>
      </c>
      <c r="X25" s="118">
        <v>5.2894062600838988E-2</v>
      </c>
    </row>
    <row r="26" spans="1:24" x14ac:dyDescent="0.35">
      <c r="A26" s="117" t="s">
        <v>34</v>
      </c>
      <c r="B26" s="93">
        <v>2.4605999999999999</v>
      </c>
      <c r="C26" s="94">
        <v>1.1502455317024463</v>
      </c>
      <c r="D26" s="93">
        <v>0.52659999999999996</v>
      </c>
      <c r="E26" s="94">
        <v>0.27869101608473906</v>
      </c>
      <c r="F26" s="93">
        <v>1.5184</v>
      </c>
      <c r="G26" s="94">
        <v>1.0620242955541641</v>
      </c>
      <c r="H26" s="93">
        <v>1.7435</v>
      </c>
      <c r="I26" s="94">
        <v>1.2134265264758044</v>
      </c>
      <c r="J26" s="93">
        <v>2.3699999999999999E-2</v>
      </c>
      <c r="K26" s="94">
        <v>1.4204569926129959E-2</v>
      </c>
      <c r="L26" s="93">
        <v>40.213799999999999</v>
      </c>
      <c r="M26" s="94">
        <v>28.740533238231098</v>
      </c>
      <c r="N26" s="93">
        <v>8.9248999999999992</v>
      </c>
      <c r="O26" s="94">
        <v>5.3823944182584951</v>
      </c>
      <c r="P26" s="93">
        <v>5.3E-3</v>
      </c>
      <c r="Q26" s="94">
        <v>2.3128223192898406E-3</v>
      </c>
      <c r="R26" s="93">
        <v>0.23200000000000001</v>
      </c>
      <c r="S26" s="94">
        <v>9.2921693518171616E-2</v>
      </c>
      <c r="T26" s="94">
        <v>9.1000000000000004E-3</v>
      </c>
      <c r="U26" s="93">
        <v>9.64E-2</v>
      </c>
      <c r="V26" s="94">
        <v>8.0026326963906588E-2</v>
      </c>
      <c r="W26" s="93">
        <v>4.8000000000000001E-2</v>
      </c>
      <c r="X26" s="118">
        <v>3.5608906098741532E-2</v>
      </c>
    </row>
    <row r="27" spans="1:24" x14ac:dyDescent="0.35">
      <c r="A27" s="117" t="s">
        <v>35</v>
      </c>
      <c r="B27" s="93">
        <v>1.7706</v>
      </c>
      <c r="C27" s="94">
        <v>0.82769435846230643</v>
      </c>
      <c r="D27" s="93">
        <v>8.7800000000000003E-2</v>
      </c>
      <c r="E27" s="94">
        <v>4.6466143585719891E-2</v>
      </c>
      <c r="F27" s="93">
        <v>0.438</v>
      </c>
      <c r="G27" s="94">
        <v>0.30635316217908581</v>
      </c>
      <c r="H27" s="93">
        <v>1.0530999999999999</v>
      </c>
      <c r="I27" s="94">
        <v>0.73292771725361017</v>
      </c>
      <c r="J27" s="93">
        <v>5.0299999999999997E-2</v>
      </c>
      <c r="K27" s="94">
        <v>3.0147251784149239E-2</v>
      </c>
      <c r="L27" s="93">
        <v>49.5886</v>
      </c>
      <c r="M27" s="94">
        <v>35.44063994293866</v>
      </c>
      <c r="N27" s="93">
        <v>3.4519000000000002</v>
      </c>
      <c r="O27" s="94">
        <v>2.0817585958819147</v>
      </c>
      <c r="P27" s="93">
        <v>1.1000000000000001E-3</v>
      </c>
      <c r="Q27" s="94">
        <v>4.8001972664506133E-4</v>
      </c>
      <c r="R27" s="93">
        <v>5.0700000000000002E-2</v>
      </c>
      <c r="S27" s="94">
        <v>2.030659423004871E-2</v>
      </c>
      <c r="T27" s="94">
        <v>3.2300000000000002E-2</v>
      </c>
      <c r="U27" s="93">
        <v>9.9199999999999997E-2</v>
      </c>
      <c r="V27" s="94">
        <v>8.2350743099787682E-2</v>
      </c>
      <c r="W27" s="93">
        <v>3.7900000000000003E-2</v>
      </c>
      <c r="X27" s="118">
        <v>2.8116198773798003E-2</v>
      </c>
    </row>
    <row r="28" spans="1:24" x14ac:dyDescent="0.35">
      <c r="A28" s="117" t="s">
        <v>36</v>
      </c>
      <c r="B28" s="93">
        <v>8.2638789712556733</v>
      </c>
      <c r="C28" s="94">
        <v>3.8630780546275894</v>
      </c>
      <c r="D28" s="93">
        <v>1.9097730711043872</v>
      </c>
      <c r="E28" s="94">
        <v>1.0107037555589715</v>
      </c>
      <c r="F28" s="93">
        <v>0.78035098335854769</v>
      </c>
      <c r="G28" s="94">
        <v>0.54580591635034303</v>
      </c>
      <c r="H28" s="93">
        <v>1.2198517397881996</v>
      </c>
      <c r="I28" s="94">
        <v>0.84898219640187078</v>
      </c>
      <c r="J28" s="93">
        <v>7.3355521936459916E-2</v>
      </c>
      <c r="K28" s="94">
        <v>4.3965554464734394E-2</v>
      </c>
      <c r="L28" s="93">
        <v>45.653694402420584</v>
      </c>
      <c r="M28" s="94">
        <v>32.628389294739961</v>
      </c>
      <c r="N28" s="93">
        <v>3.8524296520423595</v>
      </c>
      <c r="O28" s="94">
        <v>2.3233084803063693</v>
      </c>
      <c r="P28" s="93">
        <v>8.9999999999999993E-3</v>
      </c>
      <c r="Q28" s="94">
        <v>3.9274341270959558E-3</v>
      </c>
      <c r="R28" s="93">
        <v>0.1024</v>
      </c>
      <c r="S28" s="94">
        <v>4.1013713001124025E-2</v>
      </c>
      <c r="T28" s="94">
        <v>2.2200000000000001E-2</v>
      </c>
      <c r="U28" s="93">
        <v>0.82289999999999996</v>
      </c>
      <c r="V28" s="94">
        <v>0.68312929936305733</v>
      </c>
      <c r="W28" s="93">
        <v>4.36E-2</v>
      </c>
      <c r="X28" s="118">
        <v>3.2344756373023559E-2</v>
      </c>
    </row>
    <row r="29" spans="1:24" x14ac:dyDescent="0.35">
      <c r="A29" s="117" t="s">
        <v>37</v>
      </c>
      <c r="B29" s="93">
        <v>22.127041082164329</v>
      </c>
      <c r="C29" s="94">
        <v>10.343627625195474</v>
      </c>
      <c r="D29" s="93">
        <v>1.8314669338677354</v>
      </c>
      <c r="E29" s="94">
        <v>0.96926202188606314</v>
      </c>
      <c r="F29" s="93">
        <v>0.78540180360721445</v>
      </c>
      <c r="G29" s="94">
        <v>0.54933864410097588</v>
      </c>
      <c r="H29" s="93">
        <v>1.3217404809619238</v>
      </c>
      <c r="I29" s="94">
        <v>0.9198938690657219</v>
      </c>
      <c r="J29" s="93">
        <v>5.5953907815631268E-2</v>
      </c>
      <c r="K29" s="94">
        <v>3.3535915451787517E-2</v>
      </c>
      <c r="L29" s="93">
        <v>38.782199398797594</v>
      </c>
      <c r="M29" s="94">
        <v>27.717377887015115</v>
      </c>
      <c r="N29" s="93">
        <v>2.1317074148296591</v>
      </c>
      <c r="O29" s="94">
        <v>1.2855819214713222</v>
      </c>
      <c r="P29" s="93">
        <v>4.9000000000000002E-2</v>
      </c>
      <c r="Q29" s="94">
        <v>2.1382696914189096E-2</v>
      </c>
      <c r="R29" s="93">
        <v>0.13100000000000001</v>
      </c>
      <c r="S29" s="94">
        <v>5.2468714874484838E-2</v>
      </c>
      <c r="T29" s="94">
        <v>1.9099999999999999E-2</v>
      </c>
      <c r="U29" s="93">
        <v>1.306</v>
      </c>
      <c r="V29" s="94">
        <v>1.0841740976645435</v>
      </c>
      <c r="W29" s="93">
        <v>7.5999999999999998E-2</v>
      </c>
      <c r="X29" s="118">
        <v>5.6380767989674091E-2</v>
      </c>
    </row>
    <row r="30" spans="1:24" x14ac:dyDescent="0.35">
      <c r="A30" s="117" t="s">
        <v>38</v>
      </c>
      <c r="B30" s="93">
        <v>2.1564000000000001</v>
      </c>
      <c r="C30" s="94">
        <v>1.0080425361957064</v>
      </c>
      <c r="D30" s="93">
        <v>0.3049</v>
      </c>
      <c r="E30" s="94">
        <v>0.16136135739505689</v>
      </c>
      <c r="F30" s="93">
        <v>0.40710000000000002</v>
      </c>
      <c r="G30" s="94">
        <v>0.2847405760801503</v>
      </c>
      <c r="H30" s="93">
        <v>0.86699999999999999</v>
      </c>
      <c r="I30" s="94">
        <v>0.60340739802381549</v>
      </c>
      <c r="J30" s="93">
        <v>3.7600000000000001E-2</v>
      </c>
      <c r="K30" s="94">
        <v>2.2535520220358082E-2</v>
      </c>
      <c r="L30" s="93">
        <v>51.0366</v>
      </c>
      <c r="M30" s="94">
        <v>36.475515834522113</v>
      </c>
      <c r="N30" s="93">
        <v>2.1718999999999999</v>
      </c>
      <c r="O30" s="94">
        <v>1.3098211113867524</v>
      </c>
      <c r="P30" s="93">
        <v>1.5E-3</v>
      </c>
      <c r="Q30" s="94">
        <v>6.545723545159927E-4</v>
      </c>
      <c r="R30" s="93">
        <v>8.7599999999999997E-2</v>
      </c>
      <c r="S30" s="94">
        <v>3.5085949793930316E-2</v>
      </c>
      <c r="T30" s="94">
        <v>1.43E-2</v>
      </c>
      <c r="U30" s="93">
        <v>8.8800000000000004E-2</v>
      </c>
      <c r="V30" s="94">
        <v>7.3717197452229308E-2</v>
      </c>
      <c r="W30" s="93">
        <v>2.9899999999999999E-2</v>
      </c>
      <c r="X30" s="118">
        <v>2.2181381090674412E-2</v>
      </c>
    </row>
    <row r="31" spans="1:24" x14ac:dyDescent="0.35">
      <c r="A31" s="117" t="s">
        <v>39</v>
      </c>
      <c r="B31" s="93">
        <v>8.5289999999999999</v>
      </c>
      <c r="C31" s="94">
        <v>3.9870129805292058</v>
      </c>
      <c r="D31" s="93">
        <v>1.5289999999999999</v>
      </c>
      <c r="E31" s="94">
        <v>0.8091883091408395</v>
      </c>
      <c r="F31" s="93">
        <v>0.83399999999999996</v>
      </c>
      <c r="G31" s="94">
        <v>0.58332999373825922</v>
      </c>
      <c r="H31" s="93">
        <v>0.90800000000000003</v>
      </c>
      <c r="I31" s="94">
        <v>0.63194223460856347</v>
      </c>
      <c r="J31" s="93">
        <v>4.1000000000000002E-2</v>
      </c>
      <c r="K31" s="94">
        <v>2.4573306623262802E-2</v>
      </c>
      <c r="L31" s="93">
        <v>42.62</v>
      </c>
      <c r="M31" s="94">
        <v>30.460228245363766</v>
      </c>
      <c r="N31" s="93">
        <v>7.0309999999999997</v>
      </c>
      <c r="O31" s="94">
        <v>4.2402284792855358</v>
      </c>
      <c r="P31" s="93">
        <v>4.9000000000000002E-2</v>
      </c>
      <c r="Q31" s="94">
        <v>2.1382696914189096E-2</v>
      </c>
      <c r="R31" s="93">
        <v>2.5000000000000001E-2</v>
      </c>
      <c r="S31" s="94">
        <v>1.0013113525665045E-2</v>
      </c>
      <c r="T31" s="94">
        <v>1.0999999999999999E-2</v>
      </c>
      <c r="U31" s="93">
        <v>0.58399999999999996</v>
      </c>
      <c r="V31" s="94">
        <v>0.48480679405520172</v>
      </c>
      <c r="W31" s="93">
        <v>1.0999999999999999E-2</v>
      </c>
      <c r="X31" s="118">
        <v>8.1603743142949336E-3</v>
      </c>
    </row>
    <row r="32" spans="1:24" x14ac:dyDescent="0.35">
      <c r="A32" s="117" t="s">
        <v>40</v>
      </c>
      <c r="B32" s="93">
        <v>12.041053689945517</v>
      </c>
      <c r="C32" s="94">
        <v>5.6287768039702044</v>
      </c>
      <c r="D32" s="93">
        <v>0.31334056463595839</v>
      </c>
      <c r="E32" s="94">
        <v>0.16582833334402033</v>
      </c>
      <c r="F32" s="93">
        <v>0.20271342248637941</v>
      </c>
      <c r="G32" s="94">
        <v>0.14178515523937746</v>
      </c>
      <c r="H32" s="93">
        <v>0.66438088162456654</v>
      </c>
      <c r="I32" s="94">
        <v>0.46239024115092076</v>
      </c>
      <c r="J32" s="93">
        <v>2.5339177810797427E-2</v>
      </c>
      <c r="K32" s="94">
        <v>1.5187009412831761E-2</v>
      </c>
      <c r="L32" s="93">
        <v>47.499833878157503</v>
      </c>
      <c r="M32" s="94">
        <v>33.947812800223836</v>
      </c>
      <c r="N32" s="93">
        <v>1.1674562654779592</v>
      </c>
      <c r="O32" s="94">
        <v>0.70406504127435332</v>
      </c>
      <c r="P32" s="93">
        <v>5.7000000000000002E-3</v>
      </c>
      <c r="Q32" s="94">
        <v>2.4873749471607722E-3</v>
      </c>
      <c r="R32" s="93">
        <v>6.13E-2</v>
      </c>
      <c r="S32" s="94">
        <v>2.4552154364930689E-2</v>
      </c>
      <c r="T32" s="94">
        <v>1.38E-2</v>
      </c>
      <c r="U32" s="93">
        <v>0.37209999999999999</v>
      </c>
      <c r="V32" s="94">
        <v>0.30889830148619957</v>
      </c>
      <c r="W32" s="93">
        <v>2.35E-2</v>
      </c>
      <c r="X32" s="118">
        <v>1.7433526944175541E-2</v>
      </c>
    </row>
    <row r="33" spans="1:24" x14ac:dyDescent="0.35">
      <c r="A33" s="117" t="s">
        <v>41</v>
      </c>
      <c r="B33" s="93">
        <v>3.2204999999999999</v>
      </c>
      <c r="C33" s="94">
        <v>1.5054725411882175</v>
      </c>
      <c r="D33" s="93">
        <v>0.3427</v>
      </c>
      <c r="E33" s="94">
        <v>0.1813661435857199</v>
      </c>
      <c r="F33" s="93">
        <v>0.50339999999999996</v>
      </c>
      <c r="G33" s="94">
        <v>0.35209630557294924</v>
      </c>
      <c r="H33" s="93">
        <v>0.82720000000000005</v>
      </c>
      <c r="I33" s="94">
        <v>0.57570772738788956</v>
      </c>
      <c r="J33" s="93">
        <v>3.2800000000000003E-2</v>
      </c>
      <c r="K33" s="94">
        <v>1.9658645298610243E-2</v>
      </c>
      <c r="L33" s="93">
        <v>51.949599999999997</v>
      </c>
      <c r="M33" s="94">
        <v>37.128030813124106</v>
      </c>
      <c r="N33" s="93">
        <v>0.66339999999999999</v>
      </c>
      <c r="O33" s="94">
        <v>0.40008072438600834</v>
      </c>
      <c r="P33" s="93">
        <v>2.0999999999999999E-3</v>
      </c>
      <c r="Q33" s="94">
        <v>9.1640129632238965E-4</v>
      </c>
      <c r="R33" s="93">
        <v>0.1022</v>
      </c>
      <c r="S33" s="94">
        <v>4.0933608092918704E-2</v>
      </c>
      <c r="T33" s="94">
        <v>1.9699999999999999E-2</v>
      </c>
      <c r="U33" s="93">
        <v>0.33389999999999997</v>
      </c>
      <c r="V33" s="94">
        <v>0.27718662420382167</v>
      </c>
      <c r="W33" s="93">
        <v>2.7E-2</v>
      </c>
      <c r="X33" s="118">
        <v>2.003000968054211E-2</v>
      </c>
    </row>
    <row r="34" spans="1:24" x14ac:dyDescent="0.35">
      <c r="A34" s="117" t="s">
        <v>42</v>
      </c>
      <c r="B34" s="93">
        <v>3.7961999999999998</v>
      </c>
      <c r="C34" s="94">
        <v>1.7745924113829254</v>
      </c>
      <c r="D34" s="93">
        <v>0.85189999999999999</v>
      </c>
      <c r="E34" s="94">
        <v>0.45084860729697918</v>
      </c>
      <c r="F34" s="93">
        <v>0.44779999999999998</v>
      </c>
      <c r="G34" s="94">
        <v>0.31320763932373197</v>
      </c>
      <c r="H34" s="93">
        <v>1.0729</v>
      </c>
      <c r="I34" s="94">
        <v>0.74670795540917145</v>
      </c>
      <c r="J34" s="93">
        <v>5.0299999999999997E-2</v>
      </c>
      <c r="K34" s="94">
        <v>3.0147251784149239E-2</v>
      </c>
      <c r="L34" s="93">
        <v>49.405799999999999</v>
      </c>
      <c r="M34" s="94">
        <v>35.309994008559201</v>
      </c>
      <c r="N34" s="93">
        <v>2.3193000000000001</v>
      </c>
      <c r="O34" s="94">
        <v>1.3987145373356487</v>
      </c>
      <c r="P34" s="93">
        <v>4.4999999999999997E-3</v>
      </c>
      <c r="Q34" s="94">
        <v>1.9637170635479779E-3</v>
      </c>
      <c r="R34" s="93">
        <v>0.1129</v>
      </c>
      <c r="S34" s="94">
        <v>4.5219220681903344E-2</v>
      </c>
      <c r="T34" s="94">
        <v>2.01E-2</v>
      </c>
      <c r="U34" s="93">
        <v>0.80369999999999997</v>
      </c>
      <c r="V34" s="94">
        <v>0.66719044585987264</v>
      </c>
      <c r="W34" s="93">
        <v>3.5200000000000002E-2</v>
      </c>
      <c r="X34" s="118">
        <v>2.6113197805743792E-2</v>
      </c>
    </row>
    <row r="35" spans="1:24" x14ac:dyDescent="0.35">
      <c r="A35" s="117" t="s">
        <v>43</v>
      </c>
      <c r="B35" s="93">
        <v>6.6630000000000003</v>
      </c>
      <c r="C35" s="94">
        <v>3.1147224163754368</v>
      </c>
      <c r="D35" s="93">
        <v>0.80700000000000005</v>
      </c>
      <c r="E35" s="94">
        <v>0.42708630835621814</v>
      </c>
      <c r="F35" s="93">
        <v>0.70799999999999996</v>
      </c>
      <c r="G35" s="94">
        <v>0.49520100187852223</v>
      </c>
      <c r="H35" s="93">
        <v>0.93400000000000005</v>
      </c>
      <c r="I35" s="94">
        <v>0.65003749683303769</v>
      </c>
      <c r="J35" s="93">
        <v>3.4000000000000002E-2</v>
      </c>
      <c r="K35" s="94">
        <v>2.0377864029047201E-2</v>
      </c>
      <c r="L35" s="93">
        <v>46.692999999999998</v>
      </c>
      <c r="M35" s="94">
        <v>33.371174037089872</v>
      </c>
      <c r="N35" s="93">
        <v>4.3659999999999997</v>
      </c>
      <c r="O35" s="94">
        <v>2.6330305135202177</v>
      </c>
      <c r="P35" s="93">
        <v>7.2999999999999995E-2</v>
      </c>
      <c r="Q35" s="94">
        <v>3.1855854586444972E-2</v>
      </c>
      <c r="R35" s="93">
        <v>0.21</v>
      </c>
      <c r="S35" s="94">
        <v>8.4110153615586367E-2</v>
      </c>
      <c r="T35" s="94">
        <v>5.0000000000000001E-3</v>
      </c>
      <c r="U35" s="93">
        <v>0.503</v>
      </c>
      <c r="V35" s="94">
        <v>0.41756475583864122</v>
      </c>
      <c r="W35" s="93">
        <v>0</v>
      </c>
      <c r="X35" s="118">
        <v>0</v>
      </c>
    </row>
    <row r="36" spans="1:24" x14ac:dyDescent="0.35">
      <c r="A36" s="117" t="s">
        <v>44</v>
      </c>
      <c r="B36" s="93">
        <v>39.616999999999997</v>
      </c>
      <c r="C36" s="94">
        <v>18.519579464137127</v>
      </c>
      <c r="D36" s="93">
        <v>11.871</v>
      </c>
      <c r="E36" s="94">
        <v>6.282455472734406</v>
      </c>
      <c r="F36" s="93">
        <v>4.1870000000000003</v>
      </c>
      <c r="G36" s="94">
        <v>2.9285403882279275</v>
      </c>
      <c r="H36" s="93">
        <v>0.26700000000000002</v>
      </c>
      <c r="I36" s="94">
        <v>0.18582442361287052</v>
      </c>
      <c r="J36" s="93">
        <v>2.6779999999999999</v>
      </c>
      <c r="K36" s="94">
        <v>1.6050564667584823</v>
      </c>
      <c r="L36" s="93">
        <v>6.59</v>
      </c>
      <c r="M36" s="94">
        <v>4.7098288159771755</v>
      </c>
      <c r="N36" s="93">
        <v>12.696</v>
      </c>
      <c r="O36" s="94">
        <v>7.6566549243363911</v>
      </c>
      <c r="P36" s="93">
        <v>0.1</v>
      </c>
      <c r="Q36" s="94">
        <v>4.363815696773285E-2</v>
      </c>
      <c r="R36" s="93">
        <v>0.15</v>
      </c>
      <c r="S36" s="94">
        <v>6.0078681153990267E-2</v>
      </c>
      <c r="T36" s="94">
        <v>8.1000000000000003E-2</v>
      </c>
      <c r="U36" s="93">
        <v>9.8109999999999999</v>
      </c>
      <c r="V36" s="94">
        <v>8.1445881104033973</v>
      </c>
      <c r="W36" s="93">
        <v>0.27900000000000003</v>
      </c>
      <c r="X36" s="118">
        <v>0.20697676669893517</v>
      </c>
    </row>
    <row r="37" spans="1:24" x14ac:dyDescent="0.35">
      <c r="A37" s="117" t="s">
        <v>45</v>
      </c>
      <c r="B37" s="93">
        <v>34.177457560205291</v>
      </c>
      <c r="C37" s="94">
        <v>15.976781209288843</v>
      </c>
      <c r="D37" s="93">
        <v>7.1201342281879212</v>
      </c>
      <c r="E37" s="94">
        <v>3.7681683302571618</v>
      </c>
      <c r="F37" s="93">
        <v>5.7888195815238861</v>
      </c>
      <c r="G37" s="94">
        <v>4.0489113791873397</v>
      </c>
      <c r="H37" s="93">
        <v>0.82058428740623768</v>
      </c>
      <c r="I37" s="94">
        <v>0.57110337914997078</v>
      </c>
      <c r="J37" s="93">
        <v>0.20168969601263328</v>
      </c>
      <c r="K37" s="94">
        <v>0.12088250592368542</v>
      </c>
      <c r="L37" s="93">
        <v>19.709474930911966</v>
      </c>
      <c r="M37" s="94">
        <v>14.086229586857199</v>
      </c>
      <c r="N37" s="93">
        <v>10.598468219502568</v>
      </c>
      <c r="O37" s="94">
        <v>6.3916835131755736</v>
      </c>
      <c r="P37" s="93">
        <v>8.4000000000000005E-2</v>
      </c>
      <c r="Q37" s="94">
        <v>3.6656051852895589E-2</v>
      </c>
      <c r="R37" s="93">
        <v>0.42799999999999999</v>
      </c>
      <c r="S37" s="94">
        <v>0.17142450355938557</v>
      </c>
      <c r="T37" s="94">
        <v>5.8700000000000002E-2</v>
      </c>
      <c r="U37" s="93">
        <v>4.6680000000000001</v>
      </c>
      <c r="V37" s="94">
        <v>3.8751337579617839</v>
      </c>
      <c r="W37" s="93">
        <v>0.18099999999999999</v>
      </c>
      <c r="X37" s="118">
        <v>0.13427525008067118</v>
      </c>
    </row>
    <row r="38" spans="1:24" x14ac:dyDescent="0.35">
      <c r="A38" s="117" t="s">
        <v>46</v>
      </c>
      <c r="B38" s="93">
        <v>37.71</v>
      </c>
      <c r="C38" s="94">
        <v>17.628122815776337</v>
      </c>
      <c r="D38" s="93">
        <v>13.336</v>
      </c>
      <c r="E38" s="94">
        <v>7.0577732444095718</v>
      </c>
      <c r="F38" s="93">
        <v>3.649</v>
      </c>
      <c r="G38" s="94">
        <v>2.5522435817157172</v>
      </c>
      <c r="H38" s="93">
        <v>0.27700000000000002</v>
      </c>
      <c r="I38" s="94">
        <v>0.19278413985305295</v>
      </c>
      <c r="J38" s="93">
        <v>2.7330000000000001</v>
      </c>
      <c r="K38" s="94">
        <v>1.6380206585701764</v>
      </c>
      <c r="L38" s="93">
        <v>13.12</v>
      </c>
      <c r="M38" s="94">
        <v>9.3767760342368049</v>
      </c>
      <c r="N38" s="93">
        <v>4.08</v>
      </c>
      <c r="O38" s="94">
        <v>2.46055073182833</v>
      </c>
      <c r="P38" s="93">
        <v>8.7999999999999995E-2</v>
      </c>
      <c r="Q38" s="94">
        <v>3.8401578131604899E-2</v>
      </c>
      <c r="R38" s="93">
        <v>0.218</v>
      </c>
      <c r="S38" s="94">
        <v>8.7314349943799191E-2</v>
      </c>
      <c r="T38" s="94">
        <v>2.5499999999999998E-2</v>
      </c>
      <c r="U38" s="93">
        <v>8.0939999999999994</v>
      </c>
      <c r="V38" s="94">
        <v>6.719222929936306</v>
      </c>
      <c r="W38" s="93">
        <v>0.214</v>
      </c>
      <c r="X38" s="118">
        <v>0.158756373023556</v>
      </c>
    </row>
    <row r="39" spans="1:24" x14ac:dyDescent="0.35">
      <c r="A39" s="117" t="s">
        <v>47</v>
      </c>
      <c r="B39" s="93">
        <v>3.2557999999999998</v>
      </c>
      <c r="C39" s="94">
        <v>1.5219740722249957</v>
      </c>
      <c r="D39" s="93">
        <v>0.34050000000000002</v>
      </c>
      <c r="E39" s="94">
        <v>0.18020184386033739</v>
      </c>
      <c r="F39" s="93">
        <v>0.45300000000000001</v>
      </c>
      <c r="G39" s="94">
        <v>0.31684470882905452</v>
      </c>
      <c r="H39" s="93">
        <v>0.68089999999999995</v>
      </c>
      <c r="I39" s="94">
        <v>0.4738870787940207</v>
      </c>
      <c r="J39" s="93">
        <v>2.9100000000000001E-2</v>
      </c>
      <c r="K39" s="94">
        <v>1.7441054213096281E-2</v>
      </c>
      <c r="L39" s="93">
        <v>50.682899999999997</v>
      </c>
      <c r="M39" s="94">
        <v>36.222728815977177</v>
      </c>
      <c r="N39" s="93">
        <v>2.2185000000000001</v>
      </c>
      <c r="O39" s="94">
        <v>1.3379244604316545</v>
      </c>
      <c r="P39" s="93">
        <v>2.3E-3</v>
      </c>
      <c r="Q39" s="94">
        <v>1.0036776102578554E-3</v>
      </c>
      <c r="R39" s="93">
        <v>4.3E-3</v>
      </c>
      <c r="S39" s="94">
        <v>1.7222555264143878E-3</v>
      </c>
      <c r="T39" s="94">
        <v>5.4000000000000003E-3</v>
      </c>
      <c r="U39" s="93">
        <v>0.2351</v>
      </c>
      <c r="V39" s="94">
        <v>0.195167940552017</v>
      </c>
      <c r="W39" s="93">
        <v>2.3400000000000001E-2</v>
      </c>
      <c r="X39" s="118">
        <v>1.7359341723136495E-2</v>
      </c>
    </row>
    <row r="40" spans="1:24" x14ac:dyDescent="0.35">
      <c r="A40" s="117" t="s">
        <v>48</v>
      </c>
      <c r="B40" s="93">
        <v>17.053431394750383</v>
      </c>
      <c r="C40" s="94">
        <v>7.9718902958651734</v>
      </c>
      <c r="D40" s="93">
        <v>1.8354445702521873</v>
      </c>
      <c r="E40" s="94">
        <v>0.97136709504519447</v>
      </c>
      <c r="F40" s="93">
        <v>0.69782295419454443</v>
      </c>
      <c r="G40" s="94">
        <v>0.48808280515673524</v>
      </c>
      <c r="H40" s="93">
        <v>0.68693010808028809</v>
      </c>
      <c r="I40" s="94">
        <v>0.47808386290766436</v>
      </c>
      <c r="J40" s="93">
        <v>8.6461966031909407E-2</v>
      </c>
      <c r="K40" s="94">
        <v>5.1820887867127872E-2</v>
      </c>
      <c r="L40" s="93">
        <v>42.340492846114259</v>
      </c>
      <c r="M40" s="94">
        <v>30.260466356495357</v>
      </c>
      <c r="N40" s="93">
        <v>2.1778884199691197</v>
      </c>
      <c r="O40" s="94">
        <v>1.3134325847047703</v>
      </c>
      <c r="P40" s="93">
        <v>1.12E-2</v>
      </c>
      <c r="Q40" s="94">
        <v>4.8874735803860784E-3</v>
      </c>
      <c r="R40" s="93">
        <v>1.1299999999999999E-2</v>
      </c>
      <c r="S40" s="94">
        <v>4.5259273136006003E-3</v>
      </c>
      <c r="T40" s="94">
        <v>1.1299999999999999E-2</v>
      </c>
      <c r="U40" s="93">
        <v>1.2579</v>
      </c>
      <c r="V40" s="94">
        <v>1.0442439490445861</v>
      </c>
      <c r="W40" s="93">
        <v>3.4299999999999997E-2</v>
      </c>
      <c r="X40" s="118">
        <v>2.5445530816392385E-2</v>
      </c>
    </row>
    <row r="41" spans="1:24" x14ac:dyDescent="0.35">
      <c r="A41" s="117" t="s">
        <v>49</v>
      </c>
      <c r="B41" s="93">
        <v>6.5167000000000002</v>
      </c>
      <c r="C41" s="94">
        <v>3.0463322183391579</v>
      </c>
      <c r="D41" s="93">
        <v>0.55630000000000002</v>
      </c>
      <c r="E41" s="94">
        <v>0.29440906237740289</v>
      </c>
      <c r="F41" s="93">
        <v>0.2581</v>
      </c>
      <c r="G41" s="94">
        <v>0.18052454602379461</v>
      </c>
      <c r="H41" s="93">
        <v>0.78620000000000001</v>
      </c>
      <c r="I41" s="94">
        <v>0.54717289080314158</v>
      </c>
      <c r="J41" s="93">
        <v>5.9900000000000002E-2</v>
      </c>
      <c r="K41" s="94">
        <v>3.5901001627644924E-2</v>
      </c>
      <c r="L41" s="93">
        <v>47.565800000000003</v>
      </c>
      <c r="M41" s="94">
        <v>33.994958345221114</v>
      </c>
      <c r="N41" s="93">
        <v>1.4562999999999999</v>
      </c>
      <c r="O41" s="94">
        <v>0.87825981146117571</v>
      </c>
      <c r="P41" s="93">
        <v>4.4999999999999997E-3</v>
      </c>
      <c r="Q41" s="94">
        <v>1.9637170635479779E-3</v>
      </c>
      <c r="R41" s="93">
        <v>8.9499999999999996E-2</v>
      </c>
      <c r="S41" s="94">
        <v>3.5846946421880861E-2</v>
      </c>
      <c r="T41" s="94">
        <v>1.6799999999999999E-2</v>
      </c>
      <c r="U41" s="93">
        <v>0.22739999999999999</v>
      </c>
      <c r="V41" s="94">
        <v>0.18877579617834395</v>
      </c>
      <c r="W41" s="93">
        <v>2.7900000000000001E-2</v>
      </c>
      <c r="X41" s="118">
        <v>2.0697676669893517E-2</v>
      </c>
    </row>
    <row r="42" spans="1:24" x14ac:dyDescent="0.35">
      <c r="A42" s="117" t="s">
        <v>50</v>
      </c>
      <c r="B42" s="93">
        <v>11.445319065747507</v>
      </c>
      <c r="C42" s="94">
        <v>5.3502914387892737</v>
      </c>
      <c r="D42" s="93">
        <v>0.65647597489453646</v>
      </c>
      <c r="E42" s="94">
        <v>0.34742490785905439</v>
      </c>
      <c r="F42" s="93">
        <v>0.19209198477209588</v>
      </c>
      <c r="G42" s="94">
        <v>0.13435613462143464</v>
      </c>
      <c r="H42" s="93">
        <v>1.0969293137154028</v>
      </c>
      <c r="I42" s="94">
        <v>0.76343167589972416</v>
      </c>
      <c r="J42" s="93">
        <v>5.885646671468258E-2</v>
      </c>
      <c r="K42" s="94">
        <v>3.5275561057116003E-2</v>
      </c>
      <c r="L42" s="93">
        <v>47.166020166683815</v>
      </c>
      <c r="M42" s="94">
        <v>33.709238378756908</v>
      </c>
      <c r="N42" s="93">
        <v>1.9584327605720753</v>
      </c>
      <c r="O42" s="94">
        <v>1.1810841083975971</v>
      </c>
      <c r="P42" s="93">
        <v>1.4E-3</v>
      </c>
      <c r="Q42" s="94">
        <v>6.109341975482598E-4</v>
      </c>
      <c r="R42" s="93">
        <v>0.25390000000000001</v>
      </c>
      <c r="S42" s="94">
        <v>0.1016931809666542</v>
      </c>
      <c r="T42" s="94">
        <v>7.0000000000000001E-3</v>
      </c>
      <c r="U42" s="93">
        <v>0.12470000000000001</v>
      </c>
      <c r="V42" s="94">
        <v>0.10351953290870489</v>
      </c>
      <c r="W42" s="93">
        <v>0.03</v>
      </c>
      <c r="X42" s="118">
        <v>2.2255566311713458E-2</v>
      </c>
    </row>
    <row r="43" spans="1:24" ht="15" thickBot="1" x14ac:dyDescent="0.4">
      <c r="A43" s="119" t="s">
        <v>51</v>
      </c>
      <c r="B43" s="120">
        <v>1.5804</v>
      </c>
      <c r="C43" s="121">
        <v>0.73878242636045932</v>
      </c>
      <c r="D43" s="120">
        <v>4.5400000000000003E-2</v>
      </c>
      <c r="E43" s="121">
        <v>2.4026912514711653E-2</v>
      </c>
      <c r="F43" s="120">
        <v>0.35370000000000001</v>
      </c>
      <c r="G43" s="121">
        <v>0.24739067000626175</v>
      </c>
      <c r="H43" s="120">
        <v>0.63129999999999997</v>
      </c>
      <c r="I43" s="121">
        <v>0.43936688624271591</v>
      </c>
      <c r="J43" s="120">
        <v>4.7899999999999998E-2</v>
      </c>
      <c r="K43" s="121">
        <v>2.8708814323275319E-2</v>
      </c>
      <c r="L43" s="120">
        <v>51.849600000000002</v>
      </c>
      <c r="M43" s="121">
        <v>37.056561483594869</v>
      </c>
      <c r="N43" s="120">
        <v>2.2120000000000002</v>
      </c>
      <c r="O43" s="121">
        <v>1.3340044653932026</v>
      </c>
      <c r="P43" s="120">
        <v>1.2999999999999999E-3</v>
      </c>
      <c r="Q43" s="121">
        <v>5.6729604058052691E-4</v>
      </c>
      <c r="R43" s="120">
        <v>0.23880000000000001</v>
      </c>
      <c r="S43" s="121">
        <v>9.5645260397152515E-2</v>
      </c>
      <c r="T43" s="121">
        <v>5.4999999999999997E-3</v>
      </c>
      <c r="U43" s="120">
        <v>5.8400000000000001E-2</v>
      </c>
      <c r="V43" s="121">
        <v>4.8480679405520172E-2</v>
      </c>
      <c r="W43" s="120">
        <v>2.2200000000000001E-2</v>
      </c>
      <c r="X43" s="122">
        <v>1.6469119070667958E-2</v>
      </c>
    </row>
  </sheetData>
  <mergeCells count="1">
    <mergeCell ref="A1:X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D137"/>
  <sheetViews>
    <sheetView zoomScale="30" zoomScaleNormal="30" workbookViewId="0">
      <selection activeCell="AB134" sqref="AB134"/>
    </sheetView>
  </sheetViews>
  <sheetFormatPr defaultColWidth="8.90625" defaultRowHeight="14.5" x14ac:dyDescent="0.35"/>
  <cols>
    <col min="1" max="1" width="8.90625" style="123"/>
    <col min="2" max="2" width="9.36328125" style="123" customWidth="1"/>
    <col min="3" max="54" width="8.90625" style="123"/>
    <col min="55" max="55" width="9.90625" style="123" customWidth="1"/>
    <col min="56" max="16384" width="8.90625" style="123"/>
  </cols>
  <sheetData>
    <row r="1" spans="1:56" x14ac:dyDescent="0.35">
      <c r="B1" s="164"/>
      <c r="C1" s="164"/>
      <c r="D1" s="164"/>
      <c r="E1" s="164"/>
      <c r="F1" s="164"/>
      <c r="G1" s="164"/>
      <c r="H1" s="164"/>
      <c r="I1" s="164"/>
      <c r="J1" s="164"/>
      <c r="K1" s="164"/>
      <c r="L1" s="164"/>
      <c r="M1" s="164"/>
      <c r="N1" s="164"/>
      <c r="O1" s="164"/>
      <c r="P1" s="164"/>
      <c r="Q1" s="164"/>
      <c r="R1" s="164"/>
      <c r="S1" s="164"/>
      <c r="T1" s="164"/>
      <c r="U1" s="164"/>
      <c r="V1" s="164"/>
      <c r="W1" s="164"/>
      <c r="X1" s="164"/>
      <c r="Y1" s="164"/>
      <c r="Z1" s="164"/>
      <c r="AA1" s="164"/>
      <c r="AB1" s="164"/>
      <c r="AC1" s="164"/>
      <c r="AD1" s="164"/>
      <c r="AE1" s="164"/>
      <c r="AF1" s="164"/>
      <c r="AG1" s="164"/>
      <c r="AH1" s="164"/>
      <c r="AI1" s="164"/>
      <c r="AJ1" s="164"/>
      <c r="AK1" s="164"/>
      <c r="AL1" s="164"/>
      <c r="AM1" s="164"/>
      <c r="AN1" s="164"/>
      <c r="AO1" s="164"/>
      <c r="AP1" s="164"/>
      <c r="AQ1" s="164"/>
      <c r="AR1" s="164"/>
      <c r="AS1" s="164"/>
      <c r="AT1" s="164"/>
      <c r="AU1" s="164"/>
      <c r="AV1" s="164"/>
      <c r="AW1" s="164"/>
      <c r="AX1" s="164"/>
      <c r="AY1" s="164"/>
      <c r="AZ1" s="164"/>
      <c r="BA1" s="164"/>
      <c r="BB1" s="164"/>
      <c r="BC1" s="164"/>
      <c r="BD1" s="164"/>
    </row>
    <row r="2" spans="1:56" s="124" customFormat="1" ht="15" thickBot="1" x14ac:dyDescent="0.4">
      <c r="B2" s="165"/>
      <c r="C2" s="165"/>
      <c r="D2" s="165"/>
      <c r="E2" s="165"/>
      <c r="F2" s="165"/>
      <c r="G2" s="165"/>
      <c r="H2" s="165"/>
      <c r="I2" s="165"/>
      <c r="J2" s="165"/>
      <c r="K2" s="165"/>
      <c r="L2" s="165"/>
      <c r="M2" s="165"/>
      <c r="N2" s="165"/>
      <c r="O2" s="165"/>
      <c r="P2" s="165"/>
      <c r="Q2" s="165"/>
      <c r="R2" s="165"/>
      <c r="S2" s="165"/>
      <c r="T2" s="165"/>
      <c r="U2" s="165"/>
      <c r="V2" s="165"/>
      <c r="W2" s="165"/>
      <c r="X2" s="165"/>
      <c r="Y2" s="165"/>
      <c r="Z2" s="165"/>
      <c r="AA2" s="165"/>
      <c r="AB2" s="165"/>
      <c r="AC2" s="165"/>
      <c r="AD2" s="165"/>
      <c r="AE2" s="165"/>
      <c r="AF2" s="165"/>
      <c r="AG2" s="165"/>
      <c r="AH2" s="165"/>
      <c r="AI2" s="165"/>
      <c r="AJ2" s="165"/>
      <c r="AK2" s="165"/>
      <c r="AL2" s="165"/>
      <c r="AM2" s="165"/>
      <c r="AN2" s="165"/>
      <c r="AO2" s="165"/>
      <c r="AP2" s="165"/>
      <c r="AQ2" s="165"/>
      <c r="AR2" s="165"/>
      <c r="AS2" s="165"/>
      <c r="AT2" s="165"/>
      <c r="AU2" s="165"/>
      <c r="AV2" s="165"/>
      <c r="AW2" s="165"/>
      <c r="AX2" s="165"/>
      <c r="AY2" s="165"/>
      <c r="AZ2" s="165"/>
      <c r="BA2" s="165"/>
      <c r="BB2" s="165"/>
      <c r="BC2" s="165"/>
      <c r="BD2" s="165"/>
    </row>
    <row r="3" spans="1:56" x14ac:dyDescent="0.35">
      <c r="A3" s="125"/>
      <c r="B3" s="126" t="s">
        <v>106</v>
      </c>
      <c r="C3" s="127" t="s">
        <v>106</v>
      </c>
      <c r="D3" s="127" t="s">
        <v>106</v>
      </c>
      <c r="E3" s="127" t="s">
        <v>106</v>
      </c>
      <c r="F3" s="127" t="s">
        <v>106</v>
      </c>
      <c r="G3" s="127" t="s">
        <v>106</v>
      </c>
      <c r="H3" s="127" t="s">
        <v>106</v>
      </c>
      <c r="I3" s="127" t="s">
        <v>106</v>
      </c>
      <c r="J3" s="127" t="s">
        <v>106</v>
      </c>
      <c r="K3" s="127" t="s">
        <v>106</v>
      </c>
      <c r="L3" s="127" t="s">
        <v>106</v>
      </c>
      <c r="M3" s="127" t="s">
        <v>106</v>
      </c>
      <c r="N3" s="127" t="s">
        <v>106</v>
      </c>
      <c r="O3" s="127" t="s">
        <v>106</v>
      </c>
      <c r="P3" s="127" t="s">
        <v>106</v>
      </c>
      <c r="Q3" s="127" t="s">
        <v>106</v>
      </c>
      <c r="R3" s="127" t="s">
        <v>106</v>
      </c>
      <c r="S3" s="127" t="s">
        <v>106</v>
      </c>
      <c r="T3" s="127" t="s">
        <v>106</v>
      </c>
      <c r="U3" s="127" t="s">
        <v>106</v>
      </c>
      <c r="V3" s="127" t="s">
        <v>106</v>
      </c>
      <c r="W3" s="128" t="s">
        <v>106</v>
      </c>
    </row>
    <row r="4" spans="1:56" ht="15" thickBot="1" x14ac:dyDescent="0.4">
      <c r="A4" s="129"/>
      <c r="B4" s="130" t="s">
        <v>110</v>
      </c>
      <c r="C4" s="131" t="s">
        <v>111</v>
      </c>
      <c r="D4" s="131" t="s">
        <v>112</v>
      </c>
      <c r="E4" s="131" t="s">
        <v>113</v>
      </c>
      <c r="F4" s="131" t="s">
        <v>114</v>
      </c>
      <c r="G4" s="131" t="s">
        <v>110</v>
      </c>
      <c r="H4" s="131" t="s">
        <v>111</v>
      </c>
      <c r="I4" s="131" t="s">
        <v>112</v>
      </c>
      <c r="J4" s="131" t="s">
        <v>113</v>
      </c>
      <c r="K4" s="131" t="s">
        <v>114</v>
      </c>
      <c r="L4" s="131" t="s">
        <v>115</v>
      </c>
      <c r="M4" s="131" t="s">
        <v>116</v>
      </c>
      <c r="N4" s="131" t="s">
        <v>117</v>
      </c>
      <c r="O4" s="131" t="s">
        <v>118</v>
      </c>
      <c r="P4" s="131" t="s">
        <v>119</v>
      </c>
      <c r="Q4" s="131" t="s">
        <v>120</v>
      </c>
      <c r="R4" s="131" t="s">
        <v>121</v>
      </c>
      <c r="S4" s="131" t="s">
        <v>122</v>
      </c>
      <c r="T4" s="131" t="s">
        <v>123</v>
      </c>
      <c r="U4" s="131" t="s">
        <v>124</v>
      </c>
      <c r="V4" s="131" t="s">
        <v>125</v>
      </c>
      <c r="W4" s="132" t="s">
        <v>126</v>
      </c>
    </row>
    <row r="5" spans="1:56" x14ac:dyDescent="0.35">
      <c r="A5" s="129" t="s">
        <v>160</v>
      </c>
      <c r="B5" s="133" t="s">
        <v>161</v>
      </c>
      <c r="C5" s="134" t="s">
        <v>161</v>
      </c>
      <c r="D5" s="134" t="s">
        <v>161</v>
      </c>
      <c r="E5" s="134" t="s">
        <v>161</v>
      </c>
      <c r="F5" s="134" t="s">
        <v>161</v>
      </c>
      <c r="G5" s="134" t="s">
        <v>161</v>
      </c>
      <c r="H5" s="134" t="s">
        <v>161</v>
      </c>
      <c r="I5" s="134" t="s">
        <v>161</v>
      </c>
      <c r="J5" s="134" t="s">
        <v>161</v>
      </c>
      <c r="K5" s="134" t="s">
        <v>161</v>
      </c>
      <c r="L5" s="134" t="s">
        <v>161</v>
      </c>
      <c r="M5" s="134" t="s">
        <v>161</v>
      </c>
      <c r="N5" s="134" t="s">
        <v>161</v>
      </c>
      <c r="O5" s="134" t="s">
        <v>161</v>
      </c>
      <c r="P5" s="134" t="s">
        <v>161</v>
      </c>
      <c r="Q5" s="134" t="s">
        <v>161</v>
      </c>
      <c r="R5" s="134" t="s">
        <v>161</v>
      </c>
      <c r="S5" s="134" t="s">
        <v>161</v>
      </c>
      <c r="T5" s="134" t="s">
        <v>161</v>
      </c>
      <c r="U5" s="134" t="s">
        <v>161</v>
      </c>
      <c r="V5" s="134" t="s">
        <v>161</v>
      </c>
      <c r="W5" s="135" t="s">
        <v>161</v>
      </c>
    </row>
    <row r="6" spans="1:56" x14ac:dyDescent="0.35">
      <c r="A6" s="129" t="s">
        <v>52</v>
      </c>
      <c r="B6" s="136">
        <v>56.05</v>
      </c>
      <c r="C6" s="137">
        <v>54.27</v>
      </c>
      <c r="D6" s="137">
        <v>29.4</v>
      </c>
      <c r="E6" s="137">
        <v>53.36</v>
      </c>
      <c r="F6" s="137">
        <v>55.38</v>
      </c>
      <c r="G6" s="137">
        <v>55.79</v>
      </c>
      <c r="H6" s="137">
        <v>53.97</v>
      </c>
      <c r="I6" s="137">
        <v>55.59</v>
      </c>
      <c r="J6" s="137">
        <v>55.15</v>
      </c>
      <c r="K6" s="137">
        <v>53.67</v>
      </c>
      <c r="L6" s="137">
        <v>54.56</v>
      </c>
      <c r="M6" s="137">
        <v>54.84</v>
      </c>
      <c r="N6" s="137">
        <v>53.59</v>
      </c>
      <c r="O6" s="137">
        <v>56.04</v>
      </c>
      <c r="P6" s="137">
        <v>54.22</v>
      </c>
      <c r="Q6" s="137">
        <v>55.76</v>
      </c>
      <c r="R6" s="137">
        <v>52.65</v>
      </c>
      <c r="S6" s="137">
        <v>51.25</v>
      </c>
      <c r="T6" s="137">
        <v>55.23</v>
      </c>
      <c r="U6" s="137">
        <v>55.25</v>
      </c>
      <c r="V6" s="137">
        <v>53.54</v>
      </c>
      <c r="W6" s="138">
        <v>52.99</v>
      </c>
    </row>
    <row r="7" spans="1:56" x14ac:dyDescent="0.35">
      <c r="A7" s="129" t="s">
        <v>1</v>
      </c>
      <c r="B7" s="136">
        <v>0.27</v>
      </c>
      <c r="C7" s="137">
        <v>0.1</v>
      </c>
      <c r="D7" s="137">
        <v>18.54</v>
      </c>
      <c r="E7" s="137">
        <v>0.15</v>
      </c>
      <c r="F7" s="137">
        <v>0.32</v>
      </c>
      <c r="G7" s="137">
        <v>0.26</v>
      </c>
      <c r="H7" s="137">
        <v>0.41</v>
      </c>
      <c r="I7" s="137">
        <v>0.38</v>
      </c>
      <c r="J7" s="137">
        <v>0.15</v>
      </c>
      <c r="K7" s="137">
        <v>0.03</v>
      </c>
      <c r="L7" s="137">
        <v>0.25</v>
      </c>
      <c r="M7" s="137">
        <v>0</v>
      </c>
      <c r="N7" s="137">
        <v>0.27</v>
      </c>
      <c r="O7" s="137">
        <v>0</v>
      </c>
      <c r="P7" s="137">
        <v>0.32</v>
      </c>
      <c r="Q7" s="137">
        <v>0</v>
      </c>
      <c r="R7" s="137">
        <v>0.31</v>
      </c>
      <c r="S7" s="137">
        <v>0.2</v>
      </c>
      <c r="T7" s="137">
        <v>0.32</v>
      </c>
      <c r="U7" s="137">
        <v>0.04</v>
      </c>
      <c r="V7" s="137">
        <v>0.24</v>
      </c>
      <c r="W7" s="138">
        <v>0.28999999999999998</v>
      </c>
    </row>
    <row r="8" spans="1:56" x14ac:dyDescent="0.35">
      <c r="A8" s="129" t="s">
        <v>162</v>
      </c>
      <c r="B8" s="136">
        <v>0</v>
      </c>
      <c r="C8" s="137">
        <v>0.02</v>
      </c>
      <c r="D8" s="137">
        <v>0.46</v>
      </c>
      <c r="E8" s="137">
        <v>0.04</v>
      </c>
      <c r="F8" s="137">
        <v>0</v>
      </c>
      <c r="G8" s="137">
        <v>0</v>
      </c>
      <c r="H8" s="137">
        <v>0</v>
      </c>
      <c r="I8" s="137">
        <v>0</v>
      </c>
      <c r="J8" s="137">
        <v>0.06</v>
      </c>
      <c r="K8" s="137">
        <v>0.02</v>
      </c>
      <c r="L8" s="137">
        <v>0.15</v>
      </c>
      <c r="M8" s="137">
        <v>0</v>
      </c>
      <c r="N8" s="137">
        <v>0.15</v>
      </c>
      <c r="O8" s="137">
        <v>0.04</v>
      </c>
      <c r="P8" s="137">
        <v>0.11</v>
      </c>
      <c r="Q8" s="137">
        <v>0</v>
      </c>
      <c r="R8" s="137">
        <v>0.09</v>
      </c>
      <c r="S8" s="137">
        <v>0.1</v>
      </c>
      <c r="T8" s="137">
        <v>0.1</v>
      </c>
      <c r="U8" s="137">
        <v>0</v>
      </c>
      <c r="V8" s="137">
        <v>7.0000000000000007E-2</v>
      </c>
      <c r="W8" s="138">
        <v>0.02</v>
      </c>
    </row>
    <row r="9" spans="1:56" x14ac:dyDescent="0.35">
      <c r="A9" s="129" t="s">
        <v>163</v>
      </c>
      <c r="B9" s="136">
        <v>0.74</v>
      </c>
      <c r="C9" s="137">
        <v>0.42</v>
      </c>
      <c r="D9" s="137">
        <v>0.9</v>
      </c>
      <c r="E9" s="137">
        <v>0.45</v>
      </c>
      <c r="F9" s="137">
        <v>0.83</v>
      </c>
      <c r="G9" s="137">
        <v>0.54</v>
      </c>
      <c r="H9" s="137">
        <v>0.57999999999999996</v>
      </c>
      <c r="I9" s="137">
        <v>0.66</v>
      </c>
      <c r="J9" s="137">
        <v>1.01</v>
      </c>
      <c r="K9" s="137">
        <v>0.28000000000000003</v>
      </c>
      <c r="L9" s="137">
        <v>0.49</v>
      </c>
      <c r="M9" s="137">
        <v>0.03</v>
      </c>
      <c r="N9" s="137">
        <v>0.41</v>
      </c>
      <c r="O9" s="137">
        <v>0.15</v>
      </c>
      <c r="P9" s="137">
        <v>0.39</v>
      </c>
      <c r="Q9" s="137">
        <v>0.03</v>
      </c>
      <c r="R9" s="137">
        <v>0.56000000000000005</v>
      </c>
      <c r="S9" s="137">
        <v>0.64</v>
      </c>
      <c r="T9" s="137">
        <v>0.32</v>
      </c>
      <c r="U9" s="137">
        <v>0.25</v>
      </c>
      <c r="V9" s="137">
        <v>0.44</v>
      </c>
      <c r="W9" s="138">
        <v>0.9</v>
      </c>
    </row>
    <row r="10" spans="1:56" ht="16.5" x14ac:dyDescent="0.45">
      <c r="A10" s="129" t="s">
        <v>164</v>
      </c>
      <c r="B10" s="136">
        <v>44.741723343729973</v>
      </c>
      <c r="C10" s="137">
        <v>42.972883837275923</v>
      </c>
      <c r="D10" s="137">
        <v>44.157449472330988</v>
      </c>
      <c r="E10" s="137">
        <v>42.344179014637213</v>
      </c>
      <c r="F10" s="137">
        <v>44.32634200554471</v>
      </c>
      <c r="G10" s="137">
        <v>44.402678032217672</v>
      </c>
      <c r="H10" s="137">
        <v>43.162954260411873</v>
      </c>
      <c r="I10" s="137">
        <v>44.451197481722843</v>
      </c>
      <c r="J10" s="137">
        <v>44.108636467213039</v>
      </c>
      <c r="K10" s="137">
        <v>42.338716070005084</v>
      </c>
      <c r="L10" s="137">
        <v>43.487324526332891</v>
      </c>
      <c r="M10" s="137">
        <v>43.056819331603776</v>
      </c>
      <c r="N10" s="137">
        <v>42.6982793800846</v>
      </c>
      <c r="O10" s="137">
        <v>44.097524419097141</v>
      </c>
      <c r="P10" s="137">
        <v>43.210386674102956</v>
      </c>
      <c r="Q10" s="137">
        <v>43.778831564783154</v>
      </c>
      <c r="R10" s="137">
        <v>42.06055381761842</v>
      </c>
      <c r="S10" s="137">
        <v>40.897484928470831</v>
      </c>
      <c r="T10" s="137">
        <v>43.953477216114223</v>
      </c>
      <c r="U10" s="137">
        <v>43.558749730995721</v>
      </c>
      <c r="V10" s="137">
        <v>42.595888594347848</v>
      </c>
      <c r="W10" s="138">
        <v>42.473600956291016</v>
      </c>
    </row>
    <row r="11" spans="1:56" s="124" customFormat="1" x14ac:dyDescent="0.35">
      <c r="A11" s="129" t="s">
        <v>53</v>
      </c>
      <c r="B11" s="136">
        <v>101.80172334372998</v>
      </c>
      <c r="C11" s="137">
        <v>97.782883837275932</v>
      </c>
      <c r="D11" s="137">
        <v>93.457449472330978</v>
      </c>
      <c r="E11" s="137">
        <v>96.344179014637206</v>
      </c>
      <c r="F11" s="137">
        <v>100.85634200554472</v>
      </c>
      <c r="G11" s="137">
        <v>100.99267803221767</v>
      </c>
      <c r="H11" s="137">
        <v>98.122954260411859</v>
      </c>
      <c r="I11" s="137">
        <v>101.08119748172285</v>
      </c>
      <c r="J11" s="137">
        <v>100.47863646721304</v>
      </c>
      <c r="K11" s="137">
        <v>96.338716070005091</v>
      </c>
      <c r="L11" s="137">
        <v>98.937324526332901</v>
      </c>
      <c r="M11" s="137">
        <v>97.926819331603781</v>
      </c>
      <c r="N11" s="137">
        <v>97.118279380084601</v>
      </c>
      <c r="O11" s="137">
        <v>100.32752441909713</v>
      </c>
      <c r="P11" s="137">
        <v>98.250386674102955</v>
      </c>
      <c r="Q11" s="137">
        <v>99.568831564783153</v>
      </c>
      <c r="R11" s="137">
        <v>95.670553817618426</v>
      </c>
      <c r="S11" s="137">
        <v>93.087484928470843</v>
      </c>
      <c r="T11" s="137">
        <v>99.923477216114222</v>
      </c>
      <c r="U11" s="137">
        <v>99.098749730995721</v>
      </c>
      <c r="V11" s="137">
        <v>96.885888594347847</v>
      </c>
      <c r="W11" s="138">
        <v>96.673600956291011</v>
      </c>
    </row>
    <row r="12" spans="1:56" x14ac:dyDescent="0.35">
      <c r="A12" s="129"/>
      <c r="B12" s="133"/>
      <c r="C12" s="134"/>
      <c r="D12" s="134"/>
      <c r="E12" s="134"/>
      <c r="F12" s="134"/>
      <c r="G12" s="134"/>
      <c r="H12" s="134"/>
      <c r="I12" s="134"/>
      <c r="J12" s="134"/>
      <c r="K12" s="134"/>
      <c r="L12" s="134"/>
      <c r="M12" s="134"/>
      <c r="N12" s="134"/>
      <c r="O12" s="134"/>
      <c r="P12" s="134"/>
      <c r="Q12" s="134">
        <f>Q6*0.71</f>
        <v>39.589599999999997</v>
      </c>
      <c r="R12" s="134"/>
      <c r="S12" s="134"/>
      <c r="T12" s="134"/>
      <c r="U12" s="134"/>
      <c r="V12" s="134"/>
      <c r="W12" s="135"/>
    </row>
    <row r="13" spans="1:56" x14ac:dyDescent="0.35">
      <c r="A13" s="129"/>
      <c r="B13" s="139" t="s">
        <v>165</v>
      </c>
      <c r="C13" s="140" t="s">
        <v>165</v>
      </c>
      <c r="D13" s="140" t="s">
        <v>165</v>
      </c>
      <c r="E13" s="140" t="s">
        <v>165</v>
      </c>
      <c r="F13" s="140" t="s">
        <v>165</v>
      </c>
      <c r="G13" s="140" t="s">
        <v>165</v>
      </c>
      <c r="H13" s="140" t="s">
        <v>165</v>
      </c>
      <c r="I13" s="140" t="s">
        <v>165</v>
      </c>
      <c r="J13" s="140" t="s">
        <v>165</v>
      </c>
      <c r="K13" s="140" t="s">
        <v>165</v>
      </c>
      <c r="L13" s="140" t="s">
        <v>165</v>
      </c>
      <c r="M13" s="140" t="s">
        <v>165</v>
      </c>
      <c r="N13" s="140" t="s">
        <v>165</v>
      </c>
      <c r="O13" s="140" t="s">
        <v>165</v>
      </c>
      <c r="P13" s="140" t="s">
        <v>165</v>
      </c>
      <c r="Q13" s="140" t="s">
        <v>165</v>
      </c>
      <c r="R13" s="140" t="s">
        <v>165</v>
      </c>
      <c r="S13" s="140" t="s">
        <v>165</v>
      </c>
      <c r="T13" s="140" t="s">
        <v>165</v>
      </c>
      <c r="U13" s="140" t="s">
        <v>165</v>
      </c>
      <c r="V13" s="140" t="s">
        <v>165</v>
      </c>
      <c r="W13" s="141" t="s">
        <v>165</v>
      </c>
    </row>
    <row r="14" spans="1:56" x14ac:dyDescent="0.35">
      <c r="A14" s="129" t="s">
        <v>59</v>
      </c>
      <c r="B14" s="142">
        <v>1.966299338655777</v>
      </c>
      <c r="C14" s="143">
        <v>1.9038548636725963</v>
      </c>
      <c r="D14" s="143">
        <v>1.0313862721941096</v>
      </c>
      <c r="E14" s="143">
        <v>1.8719310028665881</v>
      </c>
      <c r="F14" s="143">
        <v>1.9427949576227821</v>
      </c>
      <c r="G14" s="143">
        <v>1.957178235568346</v>
      </c>
      <c r="H14" s="143">
        <v>1.8933305139563297</v>
      </c>
      <c r="I14" s="143">
        <v>1.9501620024241686</v>
      </c>
      <c r="J14" s="143">
        <v>1.9347262895069774</v>
      </c>
      <c r="K14" s="143">
        <v>1.8828061642400633</v>
      </c>
      <c r="L14" s="143">
        <v>1.9140284017316538</v>
      </c>
      <c r="M14" s="143">
        <v>1.9238511281335025</v>
      </c>
      <c r="N14" s="143">
        <v>1.8799996709823923</v>
      </c>
      <c r="O14" s="143">
        <v>1.9659485269985681</v>
      </c>
      <c r="P14" s="143">
        <v>1.9021008053865518</v>
      </c>
      <c r="Q14" s="143">
        <v>1.9561258005967195</v>
      </c>
      <c r="R14" s="143">
        <v>1.8470233752047576</v>
      </c>
      <c r="S14" s="143">
        <v>1.7979097431955142</v>
      </c>
      <c r="T14" s="143">
        <v>1.9375327827646487</v>
      </c>
      <c r="U14" s="143">
        <v>1.9382344060790664</v>
      </c>
      <c r="V14" s="143">
        <v>1.8782456126963478</v>
      </c>
      <c r="W14" s="144">
        <v>1.8589509715498596</v>
      </c>
    </row>
    <row r="15" spans="1:56" x14ac:dyDescent="0.35">
      <c r="A15" s="129" t="s">
        <v>60</v>
      </c>
      <c r="B15" s="142">
        <v>1.3178755536303223E-2</v>
      </c>
      <c r="C15" s="143">
        <v>4.8810205690011932E-3</v>
      </c>
      <c r="D15" s="143">
        <v>0.90494121349282119</v>
      </c>
      <c r="E15" s="143">
        <v>7.3215308535017889E-3</v>
      </c>
      <c r="F15" s="143">
        <v>1.5619265820803818E-2</v>
      </c>
      <c r="G15" s="143">
        <v>1.2690653479403102E-2</v>
      </c>
      <c r="H15" s="143">
        <v>2.001218433290489E-2</v>
      </c>
      <c r="I15" s="143">
        <v>1.8547878162204531E-2</v>
      </c>
      <c r="J15" s="143">
        <v>7.3215308535017889E-3</v>
      </c>
      <c r="K15" s="143">
        <v>1.4643061707003578E-3</v>
      </c>
      <c r="L15" s="143">
        <v>1.2202551422502983E-2</v>
      </c>
      <c r="M15" s="143">
        <v>0</v>
      </c>
      <c r="N15" s="143">
        <v>1.3178755536303223E-2</v>
      </c>
      <c r="O15" s="143">
        <v>0</v>
      </c>
      <c r="P15" s="143">
        <v>1.5619265820803818E-2</v>
      </c>
      <c r="Q15" s="143">
        <v>0</v>
      </c>
      <c r="R15" s="143">
        <v>1.5131163763903699E-2</v>
      </c>
      <c r="S15" s="143">
        <v>9.7620411380023864E-3</v>
      </c>
      <c r="T15" s="143">
        <v>1.5619265820803818E-2</v>
      </c>
      <c r="U15" s="143">
        <v>1.9524082276004772E-3</v>
      </c>
      <c r="V15" s="143">
        <v>1.1714449365602862E-2</v>
      </c>
      <c r="W15" s="144">
        <v>1.4154959650103457E-2</v>
      </c>
    </row>
    <row r="16" spans="1:56" x14ac:dyDescent="0.35">
      <c r="A16" s="129" t="s">
        <v>56</v>
      </c>
      <c r="B16" s="142">
        <v>0</v>
      </c>
      <c r="C16" s="143">
        <v>5.4764393133184151E-4</v>
      </c>
      <c r="D16" s="143">
        <v>1.2595810420632356E-2</v>
      </c>
      <c r="E16" s="143">
        <v>1.095287862663683E-3</v>
      </c>
      <c r="F16" s="143">
        <v>0</v>
      </c>
      <c r="G16" s="143">
        <v>0</v>
      </c>
      <c r="H16" s="143">
        <v>0</v>
      </c>
      <c r="I16" s="143">
        <v>0</v>
      </c>
      <c r="J16" s="143">
        <v>1.6429317939955243E-3</v>
      </c>
      <c r="K16" s="143">
        <v>5.4764393133184151E-4</v>
      </c>
      <c r="L16" s="143">
        <v>4.1073294849888111E-3</v>
      </c>
      <c r="M16" s="143">
        <v>0</v>
      </c>
      <c r="N16" s="143">
        <v>4.1073294849888111E-3</v>
      </c>
      <c r="O16" s="143">
        <v>1.095287862663683E-3</v>
      </c>
      <c r="P16" s="143">
        <v>3.0120416223251285E-3</v>
      </c>
      <c r="Q16" s="143">
        <v>0</v>
      </c>
      <c r="R16" s="143">
        <v>2.464397690993287E-3</v>
      </c>
      <c r="S16" s="143">
        <v>2.7382196566592075E-3</v>
      </c>
      <c r="T16" s="143">
        <v>2.7382196566592075E-3</v>
      </c>
      <c r="U16" s="143">
        <v>0</v>
      </c>
      <c r="V16" s="143">
        <v>1.9167537596614453E-3</v>
      </c>
      <c r="W16" s="144">
        <v>5.4764393133184151E-4</v>
      </c>
    </row>
    <row r="17" spans="1:56" x14ac:dyDescent="0.35">
      <c r="A17" s="129" t="s">
        <v>57</v>
      </c>
      <c r="B17" s="142">
        <v>2.0521905807919395E-2</v>
      </c>
      <c r="C17" s="143">
        <v>1.1647568161251549E-2</v>
      </c>
      <c r="D17" s="143">
        <v>2.4959074631253322E-2</v>
      </c>
      <c r="E17" s="143">
        <v>1.2479537315626661E-2</v>
      </c>
      <c r="F17" s="143">
        <v>2.3017813271044726E-2</v>
      </c>
      <c r="G17" s="143">
        <v>1.4975444778751994E-2</v>
      </c>
      <c r="H17" s="143">
        <v>1.6084736984585471E-2</v>
      </c>
      <c r="I17" s="143">
        <v>1.8303321396252435E-2</v>
      </c>
      <c r="J17" s="143">
        <v>2.8009628197295394E-2</v>
      </c>
      <c r="K17" s="143">
        <v>7.7650454408343681E-3</v>
      </c>
      <c r="L17" s="143">
        <v>1.3588829521460141E-2</v>
      </c>
      <c r="M17" s="143">
        <v>8.3196915437511068E-4</v>
      </c>
      <c r="N17" s="143">
        <v>1.1370245109793179E-2</v>
      </c>
      <c r="O17" s="143">
        <v>4.1598457718755536E-3</v>
      </c>
      <c r="P17" s="143">
        <v>1.0815599006876439E-2</v>
      </c>
      <c r="Q17" s="143">
        <v>8.3196915437511068E-4</v>
      </c>
      <c r="R17" s="143">
        <v>1.5530090881668736E-2</v>
      </c>
      <c r="S17" s="143">
        <v>1.7748675293335698E-2</v>
      </c>
      <c r="T17" s="143">
        <v>8.874337646667849E-3</v>
      </c>
      <c r="U17" s="143">
        <v>6.9330762864592563E-3</v>
      </c>
      <c r="V17" s="143">
        <v>1.2202214264168291E-2</v>
      </c>
      <c r="W17" s="144">
        <v>2.4959074631253322E-2</v>
      </c>
    </row>
    <row r="18" spans="1:56" x14ac:dyDescent="0.35">
      <c r="A18" s="129" t="s">
        <v>166</v>
      </c>
      <c r="B18" s="142">
        <v>1.9999999999999998</v>
      </c>
      <c r="C18" s="143">
        <v>1.9209310963341808</v>
      </c>
      <c r="D18" s="143">
        <v>1.9738823707388162</v>
      </c>
      <c r="E18" s="143">
        <v>1.8928273588983802</v>
      </c>
      <c r="F18" s="143">
        <v>1.9814320367146303</v>
      </c>
      <c r="G18" s="143">
        <v>1.9848443338265012</v>
      </c>
      <c r="H18" s="143">
        <v>1.9294274352738201</v>
      </c>
      <c r="I18" s="143">
        <v>1.9870132019826254</v>
      </c>
      <c r="J18" s="143">
        <v>1.9717003803517703</v>
      </c>
      <c r="K18" s="143">
        <v>1.8925831597829301</v>
      </c>
      <c r="L18" s="143">
        <v>1.9439271121606057</v>
      </c>
      <c r="M18" s="143">
        <v>1.9246830972878775</v>
      </c>
      <c r="N18" s="143">
        <v>1.9086560011134777</v>
      </c>
      <c r="O18" s="143">
        <v>1.9712036606331071</v>
      </c>
      <c r="P18" s="143">
        <v>1.9315477118365572</v>
      </c>
      <c r="Q18" s="143">
        <v>1.9569577697510945</v>
      </c>
      <c r="R18" s="143">
        <v>1.8801490275413233</v>
      </c>
      <c r="S18" s="143">
        <v>1.8281586792835116</v>
      </c>
      <c r="T18" s="143">
        <v>1.9647646058887795</v>
      </c>
      <c r="U18" s="143">
        <v>1.9471198905931262</v>
      </c>
      <c r="V18" s="143">
        <v>1.9040790300857804</v>
      </c>
      <c r="W18" s="144">
        <v>1.8986126497625482</v>
      </c>
    </row>
    <row r="19" spans="1:56" x14ac:dyDescent="0.35">
      <c r="A19" s="129" t="s">
        <v>167</v>
      </c>
      <c r="B19" s="142">
        <v>1.9999999999999996</v>
      </c>
      <c r="C19" s="143">
        <v>1.9209310963341808</v>
      </c>
      <c r="D19" s="143">
        <v>1.9738823707388164</v>
      </c>
      <c r="E19" s="143">
        <v>1.8928273588983802</v>
      </c>
      <c r="F19" s="143">
        <v>1.9814320367146308</v>
      </c>
      <c r="G19" s="143">
        <v>1.9848443338265012</v>
      </c>
      <c r="H19" s="143">
        <v>1.9294274352738201</v>
      </c>
      <c r="I19" s="143">
        <v>1.9870132019826257</v>
      </c>
      <c r="J19" s="143">
        <v>1.9717003803517701</v>
      </c>
      <c r="K19" s="143">
        <v>1.8925831597829299</v>
      </c>
      <c r="L19" s="143">
        <v>1.9439271121606057</v>
      </c>
      <c r="M19" s="143">
        <v>1.9246830972878775</v>
      </c>
      <c r="N19" s="143">
        <v>1.9086560011134774</v>
      </c>
      <c r="O19" s="143">
        <v>1.9712036606331074</v>
      </c>
      <c r="P19" s="143">
        <v>1.9315477118365572</v>
      </c>
      <c r="Q19" s="143">
        <v>1.9569577697510945</v>
      </c>
      <c r="R19" s="143">
        <v>1.8801490275413233</v>
      </c>
      <c r="S19" s="143">
        <v>1.8281586792835116</v>
      </c>
      <c r="T19" s="143">
        <v>1.9647646058887795</v>
      </c>
      <c r="U19" s="143">
        <v>1.9471198905931262</v>
      </c>
      <c r="V19" s="143">
        <v>1.9040790300857804</v>
      </c>
      <c r="W19" s="144">
        <v>1.8986126497625482</v>
      </c>
    </row>
    <row r="20" spans="1:56" s="124" customFormat="1" ht="15" thickBot="1" x14ac:dyDescent="0.4">
      <c r="A20" s="145" t="s">
        <v>168</v>
      </c>
      <c r="B20" s="146">
        <v>3.9999999999999991</v>
      </c>
      <c r="C20" s="147">
        <v>3.8418621926683616</v>
      </c>
      <c r="D20" s="147">
        <v>3.9477647414776325</v>
      </c>
      <c r="E20" s="147">
        <v>3.7856547177967603</v>
      </c>
      <c r="F20" s="147">
        <v>3.9628640734292611</v>
      </c>
      <c r="G20" s="147">
        <v>3.9696886676530023</v>
      </c>
      <c r="H20" s="147">
        <v>3.8588548705476402</v>
      </c>
      <c r="I20" s="147">
        <v>3.9740264039652509</v>
      </c>
      <c r="J20" s="147">
        <v>3.9434007607035406</v>
      </c>
      <c r="K20" s="147">
        <v>3.7851663195658602</v>
      </c>
      <c r="L20" s="147">
        <v>3.8878542243212113</v>
      </c>
      <c r="M20" s="147">
        <v>3.8493661945757549</v>
      </c>
      <c r="N20" s="147">
        <v>3.8173120022269549</v>
      </c>
      <c r="O20" s="147">
        <v>3.9424073212662147</v>
      </c>
      <c r="P20" s="147">
        <v>3.8630954236731143</v>
      </c>
      <c r="Q20" s="147">
        <v>3.913915539502189</v>
      </c>
      <c r="R20" s="147">
        <v>3.7602980550826466</v>
      </c>
      <c r="S20" s="147">
        <v>3.6563173585670232</v>
      </c>
      <c r="T20" s="147">
        <v>3.9295292117775591</v>
      </c>
      <c r="U20" s="147">
        <v>3.8942397811862524</v>
      </c>
      <c r="V20" s="147">
        <v>3.8081580601715608</v>
      </c>
      <c r="W20" s="148">
        <v>3.7972252995250964</v>
      </c>
    </row>
    <row r="21" spans="1:56" s="124" customFormat="1" ht="15" thickBot="1" x14ac:dyDescent="0.4">
      <c r="A21" s="140"/>
      <c r="B21" s="143"/>
      <c r="C21" s="143"/>
      <c r="D21" s="143"/>
      <c r="E21" s="143"/>
      <c r="F21" s="143"/>
      <c r="G21" s="143"/>
      <c r="H21" s="143"/>
      <c r="I21" s="143"/>
      <c r="J21" s="143"/>
      <c r="K21" s="143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AI21" s="143"/>
      <c r="AJ21" s="143"/>
      <c r="AK21" s="143"/>
      <c r="AL21" s="143"/>
      <c r="AM21" s="143"/>
      <c r="AN21" s="143"/>
      <c r="AO21" s="143"/>
      <c r="AP21" s="143"/>
      <c r="AQ21" s="143"/>
      <c r="AR21" s="143"/>
      <c r="AS21" s="143"/>
      <c r="AT21" s="143"/>
      <c r="AU21" s="143"/>
      <c r="AV21" s="143"/>
      <c r="AW21" s="143"/>
      <c r="AX21" s="143"/>
      <c r="AY21" s="143"/>
      <c r="AZ21" s="143"/>
      <c r="BA21" s="143"/>
      <c r="BB21" s="143"/>
      <c r="BC21" s="143"/>
      <c r="BD21" s="143"/>
    </row>
    <row r="22" spans="1:56" s="124" customFormat="1" x14ac:dyDescent="0.35">
      <c r="A22" s="125"/>
      <c r="B22" s="126" t="s">
        <v>107</v>
      </c>
      <c r="C22" s="127" t="s">
        <v>107</v>
      </c>
      <c r="D22" s="127" t="s">
        <v>107</v>
      </c>
      <c r="E22" s="127" t="s">
        <v>107</v>
      </c>
      <c r="F22" s="127" t="s">
        <v>107</v>
      </c>
      <c r="G22" s="127" t="s">
        <v>107</v>
      </c>
      <c r="H22" s="127" t="s">
        <v>107</v>
      </c>
      <c r="I22" s="127" t="s">
        <v>107</v>
      </c>
      <c r="J22" s="127" t="s">
        <v>107</v>
      </c>
      <c r="K22" s="127" t="s">
        <v>107</v>
      </c>
      <c r="L22" s="126" t="s">
        <v>108</v>
      </c>
      <c r="M22" s="127" t="s">
        <v>108</v>
      </c>
      <c r="N22" s="127" t="s">
        <v>108</v>
      </c>
      <c r="O22" s="127" t="s">
        <v>108</v>
      </c>
      <c r="P22" s="127" t="s">
        <v>108</v>
      </c>
      <c r="Q22" s="127" t="s">
        <v>108</v>
      </c>
      <c r="R22" s="127" t="s">
        <v>108</v>
      </c>
      <c r="S22" s="127" t="s">
        <v>108</v>
      </c>
      <c r="T22" s="127" t="s">
        <v>108</v>
      </c>
      <c r="U22" s="127" t="s">
        <v>108</v>
      </c>
      <c r="V22" s="127" t="s">
        <v>108</v>
      </c>
      <c r="W22" s="128" t="s">
        <v>108</v>
      </c>
      <c r="AI22" s="123"/>
      <c r="AJ22" s="123"/>
      <c r="AK22" s="143"/>
      <c r="AL22" s="143"/>
      <c r="AM22" s="143"/>
      <c r="AN22" s="143"/>
      <c r="AO22" s="143"/>
      <c r="AP22" s="143"/>
      <c r="AQ22" s="143"/>
      <c r="AR22" s="143"/>
      <c r="AS22" s="143"/>
      <c r="AT22" s="143"/>
      <c r="AU22" s="143"/>
      <c r="AV22" s="143"/>
      <c r="AW22" s="143"/>
      <c r="AX22" s="143"/>
      <c r="AY22" s="143"/>
      <c r="AZ22" s="143"/>
      <c r="BA22" s="143"/>
      <c r="BB22" s="143"/>
      <c r="BC22" s="143"/>
      <c r="BD22" s="143"/>
    </row>
    <row r="23" spans="1:56" s="124" customFormat="1" ht="15" thickBot="1" x14ac:dyDescent="0.4">
      <c r="A23" s="129"/>
      <c r="B23" s="130" t="s">
        <v>127</v>
      </c>
      <c r="C23" s="131" t="s">
        <v>128</v>
      </c>
      <c r="D23" s="131" t="s">
        <v>129</v>
      </c>
      <c r="E23" s="131" t="s">
        <v>130</v>
      </c>
      <c r="F23" s="131" t="s">
        <v>131</v>
      </c>
      <c r="G23" s="131" t="s">
        <v>132</v>
      </c>
      <c r="H23" s="131" t="s">
        <v>133</v>
      </c>
      <c r="I23" s="131" t="s">
        <v>134</v>
      </c>
      <c r="J23" s="131" t="s">
        <v>135</v>
      </c>
      <c r="K23" s="131" t="s">
        <v>136</v>
      </c>
      <c r="L23" s="130" t="s">
        <v>137</v>
      </c>
      <c r="M23" s="131" t="s">
        <v>138</v>
      </c>
      <c r="N23" s="131" t="s">
        <v>139</v>
      </c>
      <c r="O23" s="131" t="s">
        <v>140</v>
      </c>
      <c r="P23" s="131" t="s">
        <v>141</v>
      </c>
      <c r="Q23" s="131" t="s">
        <v>142</v>
      </c>
      <c r="R23" s="131" t="s">
        <v>143</v>
      </c>
      <c r="S23" s="131" t="s">
        <v>144</v>
      </c>
      <c r="T23" s="131" t="s">
        <v>145</v>
      </c>
      <c r="U23" s="131" t="s">
        <v>146</v>
      </c>
      <c r="V23" s="131" t="s">
        <v>147</v>
      </c>
      <c r="W23" s="132" t="s">
        <v>148</v>
      </c>
      <c r="AI23" s="123"/>
      <c r="AJ23" s="123"/>
      <c r="AK23" s="143"/>
      <c r="AL23" s="143"/>
      <c r="AM23" s="143"/>
      <c r="AN23" s="143"/>
      <c r="AO23" s="143"/>
      <c r="AP23" s="143"/>
      <c r="AQ23" s="143"/>
      <c r="AR23" s="143"/>
      <c r="AS23" s="143"/>
      <c r="AT23" s="143"/>
      <c r="AU23" s="143"/>
      <c r="AV23" s="143"/>
      <c r="AW23" s="143"/>
      <c r="AX23" s="143"/>
      <c r="AY23" s="143"/>
      <c r="AZ23" s="143"/>
      <c r="BA23" s="143"/>
      <c r="BB23" s="143"/>
      <c r="BC23" s="143"/>
      <c r="BD23" s="143"/>
    </row>
    <row r="24" spans="1:56" s="124" customFormat="1" x14ac:dyDescent="0.35">
      <c r="A24" s="129" t="s">
        <v>160</v>
      </c>
      <c r="B24" s="133" t="s">
        <v>161</v>
      </c>
      <c r="C24" s="134" t="s">
        <v>161</v>
      </c>
      <c r="D24" s="134" t="s">
        <v>161</v>
      </c>
      <c r="E24" s="134" t="s">
        <v>161</v>
      </c>
      <c r="F24" s="134" t="s">
        <v>161</v>
      </c>
      <c r="G24" s="134" t="s">
        <v>161</v>
      </c>
      <c r="H24" s="134" t="s">
        <v>161</v>
      </c>
      <c r="I24" s="134" t="s">
        <v>161</v>
      </c>
      <c r="J24" s="134" t="s">
        <v>161</v>
      </c>
      <c r="K24" s="134" t="s">
        <v>161</v>
      </c>
      <c r="L24" s="133" t="s">
        <v>161</v>
      </c>
      <c r="M24" s="134" t="s">
        <v>161</v>
      </c>
      <c r="N24" s="134" t="s">
        <v>161</v>
      </c>
      <c r="O24" s="134" t="s">
        <v>161</v>
      </c>
      <c r="P24" s="134" t="s">
        <v>161</v>
      </c>
      <c r="Q24" s="134" t="s">
        <v>161</v>
      </c>
      <c r="R24" s="134" t="s">
        <v>161</v>
      </c>
      <c r="S24" s="134" t="s">
        <v>161</v>
      </c>
      <c r="T24" s="134" t="s">
        <v>161</v>
      </c>
      <c r="U24" s="134" t="s">
        <v>161</v>
      </c>
      <c r="V24" s="134" t="s">
        <v>161</v>
      </c>
      <c r="W24" s="135" t="s">
        <v>161</v>
      </c>
      <c r="AI24" s="123"/>
      <c r="AJ24" s="123"/>
      <c r="AK24" s="143"/>
      <c r="AL24" s="143"/>
      <c r="AM24" s="143"/>
      <c r="AN24" s="143"/>
      <c r="AO24" s="143"/>
      <c r="AP24" s="143"/>
      <c r="AQ24" s="143"/>
      <c r="AR24" s="143"/>
      <c r="AS24" s="143"/>
      <c r="AT24" s="143"/>
      <c r="AU24" s="143"/>
      <c r="AV24" s="143"/>
      <c r="AW24" s="143"/>
      <c r="AX24" s="143"/>
      <c r="AY24" s="143"/>
      <c r="AZ24" s="143"/>
      <c r="BA24" s="143"/>
      <c r="BB24" s="143"/>
      <c r="BC24" s="143"/>
      <c r="BD24" s="143"/>
    </row>
    <row r="25" spans="1:56" s="124" customFormat="1" x14ac:dyDescent="0.35">
      <c r="A25" s="129" t="s">
        <v>52</v>
      </c>
      <c r="B25" s="136">
        <v>53.84</v>
      </c>
      <c r="C25" s="137">
        <v>55.41</v>
      </c>
      <c r="D25" s="137">
        <v>55.38</v>
      </c>
      <c r="E25" s="137">
        <v>54.52</v>
      </c>
      <c r="F25" s="137">
        <v>53.69</v>
      </c>
      <c r="G25" s="137">
        <v>54.22</v>
      </c>
      <c r="H25" s="137">
        <v>54.16</v>
      </c>
      <c r="I25" s="137">
        <v>54.91</v>
      </c>
      <c r="J25" s="137">
        <v>54.11</v>
      </c>
      <c r="K25" s="137">
        <v>53.04</v>
      </c>
      <c r="L25" s="136">
        <v>28.89</v>
      </c>
      <c r="M25" s="137">
        <v>28.73</v>
      </c>
      <c r="N25" s="137">
        <v>28.58</v>
      </c>
      <c r="O25" s="137">
        <v>28.7</v>
      </c>
      <c r="P25" s="137">
        <v>54.09</v>
      </c>
      <c r="Q25" s="137">
        <v>53.82</v>
      </c>
      <c r="R25" s="137">
        <v>54.4</v>
      </c>
      <c r="S25" s="137">
        <v>54.62</v>
      </c>
      <c r="T25" s="137">
        <v>28.22</v>
      </c>
      <c r="U25" s="137">
        <v>28.46</v>
      </c>
      <c r="V25" s="137">
        <v>54.52</v>
      </c>
      <c r="W25" s="138">
        <v>28.96</v>
      </c>
      <c r="AI25" s="123"/>
      <c r="AJ25" s="123"/>
      <c r="AK25" s="143"/>
      <c r="AL25" s="143"/>
      <c r="AM25" s="143"/>
      <c r="AN25" s="143"/>
      <c r="AO25" s="143"/>
      <c r="AP25" s="143"/>
      <c r="AQ25" s="143"/>
      <c r="AR25" s="143"/>
      <c r="AS25" s="143"/>
      <c r="AT25" s="143"/>
      <c r="AU25" s="143"/>
      <c r="AV25" s="143"/>
      <c r="AW25" s="143"/>
      <c r="AX25" s="143"/>
      <c r="AY25" s="143"/>
      <c r="AZ25" s="143"/>
      <c r="BA25" s="143"/>
      <c r="BB25" s="143"/>
      <c r="BC25" s="143"/>
      <c r="BD25" s="143"/>
    </row>
    <row r="26" spans="1:56" s="124" customFormat="1" x14ac:dyDescent="0.35">
      <c r="A26" s="129" t="s">
        <v>1</v>
      </c>
      <c r="B26" s="136">
        <v>0.17</v>
      </c>
      <c r="C26" s="137">
        <v>0.11</v>
      </c>
      <c r="D26" s="137">
        <v>0.25</v>
      </c>
      <c r="E26" s="137">
        <v>0.15</v>
      </c>
      <c r="F26" s="137">
        <v>0.03</v>
      </c>
      <c r="G26" s="137">
        <v>0.02</v>
      </c>
      <c r="H26" s="137">
        <v>0.13</v>
      </c>
      <c r="I26" s="137">
        <v>0</v>
      </c>
      <c r="J26" s="137">
        <v>0.05</v>
      </c>
      <c r="K26" s="137">
        <v>0.05</v>
      </c>
      <c r="L26" s="136">
        <v>19.670000000000002</v>
      </c>
      <c r="M26" s="137">
        <v>19.899999999999999</v>
      </c>
      <c r="N26" s="137">
        <v>20.12</v>
      </c>
      <c r="O26" s="137">
        <v>19.87</v>
      </c>
      <c r="P26" s="137">
        <v>0.13</v>
      </c>
      <c r="Q26" s="137">
        <v>0.03</v>
      </c>
      <c r="R26" s="137">
        <v>0.28999999999999998</v>
      </c>
      <c r="S26" s="137">
        <v>0.31</v>
      </c>
      <c r="T26" s="137">
        <v>20.2</v>
      </c>
      <c r="U26" s="137">
        <v>20.170000000000002</v>
      </c>
      <c r="V26" s="137">
        <v>0</v>
      </c>
      <c r="W26" s="138">
        <v>19.55</v>
      </c>
      <c r="AI26" s="123"/>
      <c r="AJ26" s="123"/>
      <c r="AK26" s="143"/>
      <c r="AL26" s="143"/>
      <c r="AM26" s="143"/>
      <c r="AN26" s="143"/>
      <c r="AO26" s="143"/>
      <c r="AP26" s="143"/>
      <c r="AQ26" s="143"/>
      <c r="AR26" s="143"/>
      <c r="AS26" s="143"/>
      <c r="AT26" s="143"/>
      <c r="AU26" s="143"/>
      <c r="AV26" s="143"/>
      <c r="AW26" s="143"/>
      <c r="AX26" s="143"/>
      <c r="AY26" s="143"/>
      <c r="AZ26" s="143"/>
      <c r="BA26" s="143"/>
      <c r="BB26" s="143"/>
      <c r="BC26" s="143"/>
      <c r="BD26" s="143"/>
    </row>
    <row r="27" spans="1:56" s="124" customFormat="1" x14ac:dyDescent="0.35">
      <c r="A27" s="129" t="s">
        <v>162</v>
      </c>
      <c r="B27" s="136">
        <v>0</v>
      </c>
      <c r="C27" s="137">
        <v>0</v>
      </c>
      <c r="D27" s="137">
        <v>0</v>
      </c>
      <c r="E27" s="137">
        <v>0</v>
      </c>
      <c r="F27" s="137">
        <v>0.21</v>
      </c>
      <c r="G27" s="137">
        <v>0.09</v>
      </c>
      <c r="H27" s="137">
        <v>0.06</v>
      </c>
      <c r="I27" s="137">
        <v>0.19</v>
      </c>
      <c r="J27" s="137">
        <v>0.18</v>
      </c>
      <c r="K27" s="137">
        <v>0.16</v>
      </c>
      <c r="L27" s="136">
        <v>1.68</v>
      </c>
      <c r="M27" s="137">
        <v>1.76</v>
      </c>
      <c r="N27" s="137">
        <v>1.51</v>
      </c>
      <c r="O27" s="137">
        <v>1.63</v>
      </c>
      <c r="P27" s="137">
        <v>0.19</v>
      </c>
      <c r="Q27" s="137">
        <v>0.19</v>
      </c>
      <c r="R27" s="137">
        <v>0.09</v>
      </c>
      <c r="S27" s="137">
        <v>0.16</v>
      </c>
      <c r="T27" s="137">
        <v>1.57</v>
      </c>
      <c r="U27" s="137">
        <v>1.7</v>
      </c>
      <c r="V27" s="137">
        <v>0.18</v>
      </c>
      <c r="W27" s="138">
        <v>1.82</v>
      </c>
      <c r="AI27" s="123"/>
      <c r="AJ27" s="123"/>
      <c r="AK27" s="143"/>
      <c r="AL27" s="143"/>
      <c r="AM27" s="143"/>
      <c r="AN27" s="143"/>
      <c r="AO27" s="143"/>
      <c r="AP27" s="143"/>
      <c r="AQ27" s="143"/>
      <c r="AR27" s="143"/>
      <c r="AS27" s="143"/>
      <c r="AT27" s="143"/>
      <c r="AU27" s="143"/>
      <c r="AV27" s="143"/>
      <c r="AW27" s="143"/>
      <c r="AX27" s="143"/>
      <c r="AY27" s="143"/>
      <c r="AZ27" s="143"/>
      <c r="BA27" s="143"/>
      <c r="BB27" s="143"/>
      <c r="BC27" s="143"/>
      <c r="BD27" s="143"/>
    </row>
    <row r="28" spans="1:56" s="124" customFormat="1" x14ac:dyDescent="0.35">
      <c r="A28" s="129" t="s">
        <v>163</v>
      </c>
      <c r="B28" s="136">
        <v>0.09</v>
      </c>
      <c r="C28" s="137">
        <v>0.01</v>
      </c>
      <c r="D28" s="137">
        <v>0.05</v>
      </c>
      <c r="E28" s="137">
        <v>0.1</v>
      </c>
      <c r="F28" s="137">
        <v>0.86</v>
      </c>
      <c r="G28" s="137">
        <v>0.68</v>
      </c>
      <c r="H28" s="137">
        <v>0.64</v>
      </c>
      <c r="I28" s="137">
        <v>0.77</v>
      </c>
      <c r="J28" s="137">
        <v>0.69</v>
      </c>
      <c r="K28" s="137">
        <v>0.75</v>
      </c>
      <c r="L28" s="136">
        <v>1.08</v>
      </c>
      <c r="M28" s="137">
        <v>1.01</v>
      </c>
      <c r="N28" s="137">
        <v>1.22</v>
      </c>
      <c r="O28" s="137">
        <v>1.1499999999999999</v>
      </c>
      <c r="P28" s="137">
        <v>0.53</v>
      </c>
      <c r="Q28" s="137">
        <v>0.56000000000000005</v>
      </c>
      <c r="R28" s="137">
        <v>0.44</v>
      </c>
      <c r="S28" s="137">
        <v>0.49</v>
      </c>
      <c r="T28" s="137">
        <v>0.8</v>
      </c>
      <c r="U28" s="137">
        <v>0.99</v>
      </c>
      <c r="V28" s="137">
        <v>0.27</v>
      </c>
      <c r="W28" s="138">
        <v>1.1599999999999999</v>
      </c>
      <c r="AI28" s="123"/>
      <c r="AJ28" s="123"/>
      <c r="AK28" s="143"/>
      <c r="AL28" s="143"/>
      <c r="AM28" s="143"/>
      <c r="AN28" s="143"/>
      <c r="AO28" s="143"/>
      <c r="AP28" s="143"/>
      <c r="AQ28" s="143"/>
      <c r="AR28" s="143"/>
      <c r="AS28" s="143"/>
      <c r="AT28" s="143"/>
      <c r="AU28" s="143"/>
      <c r="AV28" s="143"/>
      <c r="AW28" s="143"/>
      <c r="AX28" s="143"/>
      <c r="AY28" s="143"/>
      <c r="AZ28" s="143"/>
      <c r="BA28" s="143"/>
      <c r="BB28" s="143"/>
      <c r="BC28" s="143"/>
      <c r="BD28" s="143"/>
    </row>
    <row r="29" spans="1:56" s="124" customFormat="1" ht="16.5" x14ac:dyDescent="0.45">
      <c r="A29" s="129" t="s">
        <v>164</v>
      </c>
      <c r="B29" s="136">
        <v>42.494874640852899</v>
      </c>
      <c r="C29" s="137">
        <v>43.611856986130867</v>
      </c>
      <c r="D29" s="137">
        <v>43.765998621805672</v>
      </c>
      <c r="E29" s="137">
        <v>43.012901285110395</v>
      </c>
      <c r="F29" s="137">
        <v>42.830628447244145</v>
      </c>
      <c r="G29" s="137">
        <v>43.050472212624982</v>
      </c>
      <c r="H29" s="137">
        <v>43.080303635410246</v>
      </c>
      <c r="I29" s="137">
        <v>43.687234794085839</v>
      </c>
      <c r="J29" s="137">
        <v>43.058237109267971</v>
      </c>
      <c r="K29" s="137">
        <v>42.243477957346435</v>
      </c>
      <c r="L29" s="136">
        <v>45.850078812718628</v>
      </c>
      <c r="M29" s="137">
        <v>45.981231907716037</v>
      </c>
      <c r="N29" s="137">
        <v>46.080878556156932</v>
      </c>
      <c r="O29" s="137">
        <v>45.932152385357284</v>
      </c>
      <c r="P29" s="137">
        <v>43.036757643283821</v>
      </c>
      <c r="Q29" s="137">
        <v>42.734281979664914</v>
      </c>
      <c r="R29" s="137">
        <v>43.337660657806033</v>
      </c>
      <c r="S29" s="137">
        <v>43.606053495567295</v>
      </c>
      <c r="T29" s="137">
        <v>45.661893802654355</v>
      </c>
      <c r="U29" s="137">
        <v>46.014995419160996</v>
      </c>
      <c r="V29" s="137">
        <v>43.064840976443875</v>
      </c>
      <c r="W29" s="138">
        <v>45.909373874366302</v>
      </c>
      <c r="AI29" s="123"/>
      <c r="AJ29" s="123"/>
      <c r="AK29" s="143"/>
      <c r="AL29" s="143"/>
      <c r="AM29" s="143"/>
      <c r="AN29" s="143"/>
      <c r="AO29" s="143"/>
      <c r="AP29" s="143"/>
      <c r="AQ29" s="143"/>
      <c r="AR29" s="143"/>
      <c r="AS29" s="143"/>
      <c r="AT29" s="143"/>
      <c r="AU29" s="143"/>
      <c r="AV29" s="143"/>
      <c r="AW29" s="143"/>
      <c r="AX29" s="143"/>
      <c r="AY29" s="143"/>
      <c r="AZ29" s="143"/>
      <c r="BA29" s="143"/>
      <c r="BB29" s="143"/>
      <c r="BC29" s="143"/>
      <c r="BD29" s="143"/>
    </row>
    <row r="30" spans="1:56" s="124" customFormat="1" x14ac:dyDescent="0.35">
      <c r="A30" s="129" t="s">
        <v>53</v>
      </c>
      <c r="B30" s="136">
        <v>96.594874640852908</v>
      </c>
      <c r="C30" s="137">
        <v>99.141856986130861</v>
      </c>
      <c r="D30" s="137">
        <v>99.445998621805671</v>
      </c>
      <c r="E30" s="137">
        <v>97.782901285110398</v>
      </c>
      <c r="F30" s="137">
        <v>97.620628447244144</v>
      </c>
      <c r="G30" s="137">
        <v>98.060472212624987</v>
      </c>
      <c r="H30" s="137">
        <v>98.070303635410255</v>
      </c>
      <c r="I30" s="137">
        <v>99.557234794085844</v>
      </c>
      <c r="J30" s="137">
        <v>98.088237109267965</v>
      </c>
      <c r="K30" s="137">
        <v>96.243477957346428</v>
      </c>
      <c r="L30" s="136">
        <v>97.170078812718629</v>
      </c>
      <c r="M30" s="137">
        <v>97.381231907716028</v>
      </c>
      <c r="N30" s="137">
        <v>97.510878556156939</v>
      </c>
      <c r="O30" s="137">
        <v>97.282152385357278</v>
      </c>
      <c r="P30" s="137">
        <v>97.976757643283833</v>
      </c>
      <c r="Q30" s="137">
        <v>97.334281979664922</v>
      </c>
      <c r="R30" s="137">
        <v>98.557660657806025</v>
      </c>
      <c r="S30" s="137">
        <v>99.186053495567293</v>
      </c>
      <c r="T30" s="137">
        <v>96.451893802654354</v>
      </c>
      <c r="U30" s="137">
        <v>97.334995419161004</v>
      </c>
      <c r="V30" s="137">
        <v>98.034840976443888</v>
      </c>
      <c r="W30" s="138">
        <v>97.399373874366304</v>
      </c>
      <c r="AK30" s="143"/>
      <c r="AL30" s="143"/>
      <c r="AM30" s="143"/>
      <c r="AN30" s="143"/>
      <c r="AO30" s="143"/>
      <c r="AP30" s="143"/>
      <c r="AQ30" s="143"/>
      <c r="AR30" s="143"/>
      <c r="AS30" s="143"/>
      <c r="AT30" s="143"/>
      <c r="AU30" s="143"/>
      <c r="AV30" s="143"/>
      <c r="AW30" s="143"/>
      <c r="AX30" s="143"/>
      <c r="AY30" s="143"/>
      <c r="AZ30" s="143"/>
      <c r="BA30" s="143"/>
      <c r="BB30" s="143"/>
      <c r="BC30" s="143"/>
      <c r="BD30" s="143"/>
    </row>
    <row r="31" spans="1:56" s="124" customFormat="1" x14ac:dyDescent="0.35">
      <c r="A31" s="129"/>
      <c r="B31" s="133"/>
      <c r="C31" s="134"/>
      <c r="D31" s="134"/>
      <c r="E31" s="134"/>
      <c r="F31" s="134"/>
      <c r="G31" s="134"/>
      <c r="H31" s="134"/>
      <c r="I31" s="134"/>
      <c r="J31" s="134"/>
      <c r="K31" s="134"/>
      <c r="L31" s="133"/>
      <c r="M31" s="134"/>
      <c r="N31" s="134"/>
      <c r="O31" s="134"/>
      <c r="P31" s="134"/>
      <c r="Q31" s="134"/>
      <c r="R31" s="134"/>
      <c r="S31" s="134"/>
      <c r="T31" s="134"/>
      <c r="U31" s="134"/>
      <c r="V31" s="134"/>
      <c r="W31" s="135"/>
      <c r="AI31" s="123"/>
      <c r="AJ31" s="123"/>
      <c r="AK31" s="123"/>
      <c r="AL31" s="123"/>
      <c r="AM31" s="123"/>
      <c r="AN31" s="123"/>
      <c r="AO31" s="123"/>
      <c r="AP31" s="123"/>
      <c r="AQ31" s="123"/>
      <c r="AR31" s="123"/>
      <c r="AS31" s="123"/>
      <c r="AT31" s="123"/>
      <c r="AU31" s="123"/>
      <c r="AV31" s="123"/>
      <c r="AW31" s="123"/>
      <c r="AX31" s="123"/>
      <c r="AY31" s="123"/>
      <c r="AZ31" s="123"/>
      <c r="BA31" s="123"/>
      <c r="BB31" s="123"/>
      <c r="BC31" s="123"/>
      <c r="BD31" s="123"/>
    </row>
    <row r="32" spans="1:56" x14ac:dyDescent="0.35">
      <c r="A32" s="129"/>
      <c r="B32" s="139" t="s">
        <v>165</v>
      </c>
      <c r="C32" s="140" t="s">
        <v>165</v>
      </c>
      <c r="D32" s="140" t="s">
        <v>165</v>
      </c>
      <c r="E32" s="140" t="s">
        <v>165</v>
      </c>
      <c r="F32" s="140" t="s">
        <v>165</v>
      </c>
      <c r="G32" s="140" t="s">
        <v>165</v>
      </c>
      <c r="H32" s="140" t="s">
        <v>165</v>
      </c>
      <c r="I32" s="140" t="s">
        <v>165</v>
      </c>
      <c r="J32" s="140" t="s">
        <v>165</v>
      </c>
      <c r="K32" s="140" t="s">
        <v>165</v>
      </c>
      <c r="L32" s="139" t="s">
        <v>165</v>
      </c>
      <c r="M32" s="140" t="s">
        <v>165</v>
      </c>
      <c r="N32" s="140" t="s">
        <v>165</v>
      </c>
      <c r="O32" s="140" t="s">
        <v>165</v>
      </c>
      <c r="P32" s="140" t="s">
        <v>165</v>
      </c>
      <c r="Q32" s="140" t="s">
        <v>165</v>
      </c>
      <c r="R32" s="140" t="s">
        <v>165</v>
      </c>
      <c r="S32" s="140" t="s">
        <v>165</v>
      </c>
      <c r="T32" s="140" t="s">
        <v>165</v>
      </c>
      <c r="U32" s="140" t="s">
        <v>165</v>
      </c>
      <c r="V32" s="140" t="s">
        <v>165</v>
      </c>
      <c r="W32" s="141" t="s">
        <v>165</v>
      </c>
    </row>
    <row r="33" spans="1:36" x14ac:dyDescent="0.35">
      <c r="A33" s="129" t="s">
        <v>59</v>
      </c>
      <c r="B33" s="142">
        <v>1.8887699624126144</v>
      </c>
      <c r="C33" s="143">
        <v>1.9438473925944084</v>
      </c>
      <c r="D33" s="143">
        <v>1.9427949576227821</v>
      </c>
      <c r="E33" s="143">
        <v>1.9126251551028184</v>
      </c>
      <c r="F33" s="143">
        <v>1.883507787554481</v>
      </c>
      <c r="G33" s="143">
        <v>1.9021008053865518</v>
      </c>
      <c r="H33" s="143">
        <v>1.8999959354432983</v>
      </c>
      <c r="I33" s="143">
        <v>1.9263068097339644</v>
      </c>
      <c r="J33" s="143">
        <v>1.898241877157254</v>
      </c>
      <c r="K33" s="143">
        <v>1.8607050298359038</v>
      </c>
      <c r="L33" s="142">
        <v>1.0134948776764567</v>
      </c>
      <c r="M33" s="143">
        <v>1.0078818911611147</v>
      </c>
      <c r="N33" s="143">
        <v>1.0026197163029813</v>
      </c>
      <c r="O33" s="143">
        <v>1.0068294561894879</v>
      </c>
      <c r="P33" s="143">
        <v>1.8975402538428365</v>
      </c>
      <c r="Q33" s="143">
        <v>1.8880683390981965</v>
      </c>
      <c r="R33" s="143">
        <v>1.9084154152163115</v>
      </c>
      <c r="S33" s="143">
        <v>1.9161332716749069</v>
      </c>
      <c r="T33" s="143">
        <v>0.98999049664346161</v>
      </c>
      <c r="U33" s="143">
        <v>0.99840997641647489</v>
      </c>
      <c r="V33" s="143">
        <v>1.9126251551028184</v>
      </c>
      <c r="W33" s="144">
        <v>1.0159505592769189</v>
      </c>
    </row>
    <row r="34" spans="1:36" x14ac:dyDescent="0.35">
      <c r="A34" s="129" t="s">
        <v>60</v>
      </c>
      <c r="B34" s="142">
        <v>8.2977349673020277E-3</v>
      </c>
      <c r="C34" s="143">
        <v>5.3691226259013122E-3</v>
      </c>
      <c r="D34" s="143">
        <v>1.2202551422502983E-2</v>
      </c>
      <c r="E34" s="143">
        <v>7.3215308535017889E-3</v>
      </c>
      <c r="F34" s="143">
        <v>1.4643061707003578E-3</v>
      </c>
      <c r="G34" s="143">
        <v>9.7620411380023859E-4</v>
      </c>
      <c r="H34" s="143">
        <v>6.345326739701551E-3</v>
      </c>
      <c r="I34" s="143">
        <v>0</v>
      </c>
      <c r="J34" s="143">
        <v>2.4405102845005966E-3</v>
      </c>
      <c r="K34" s="143">
        <v>2.4405102845005966E-3</v>
      </c>
      <c r="L34" s="142">
        <v>0.9600967459225348</v>
      </c>
      <c r="M34" s="143">
        <v>0.97132309323123733</v>
      </c>
      <c r="N34" s="143">
        <v>0.98206133848304</v>
      </c>
      <c r="O34" s="143">
        <v>0.96985878706053708</v>
      </c>
      <c r="P34" s="143">
        <v>6.345326739701551E-3</v>
      </c>
      <c r="Q34" s="143">
        <v>1.4643061707003578E-3</v>
      </c>
      <c r="R34" s="143">
        <v>1.4154959650103457E-2</v>
      </c>
      <c r="S34" s="143">
        <v>1.5131163763903699E-2</v>
      </c>
      <c r="T34" s="143">
        <v>0.98596615493824091</v>
      </c>
      <c r="U34" s="143">
        <v>0.98450184876754065</v>
      </c>
      <c r="V34" s="143">
        <v>0</v>
      </c>
      <c r="W34" s="144">
        <v>0.95423952123973332</v>
      </c>
    </row>
    <row r="35" spans="1:36" x14ac:dyDescent="0.35">
      <c r="A35" s="129" t="s">
        <v>56</v>
      </c>
      <c r="B35" s="142">
        <v>0</v>
      </c>
      <c r="C35" s="143">
        <v>0</v>
      </c>
      <c r="D35" s="143">
        <v>0</v>
      </c>
      <c r="E35" s="143">
        <v>0</v>
      </c>
      <c r="F35" s="143">
        <v>5.7502612789843352E-3</v>
      </c>
      <c r="G35" s="143">
        <v>2.464397690993287E-3</v>
      </c>
      <c r="H35" s="143">
        <v>1.6429317939955243E-3</v>
      </c>
      <c r="I35" s="143">
        <v>5.2026173476524941E-3</v>
      </c>
      <c r="J35" s="143">
        <v>4.928795381986574E-3</v>
      </c>
      <c r="K35" s="143">
        <v>4.3811514506547321E-3</v>
      </c>
      <c r="L35" s="142">
        <v>4.6002090231874682E-2</v>
      </c>
      <c r="M35" s="143">
        <v>4.8192665957202056E-2</v>
      </c>
      <c r="N35" s="143">
        <v>4.134711681555403E-2</v>
      </c>
      <c r="O35" s="143">
        <v>4.4632980403545075E-2</v>
      </c>
      <c r="P35" s="143">
        <v>5.2026173476524941E-3</v>
      </c>
      <c r="Q35" s="143">
        <v>5.2026173476524941E-3</v>
      </c>
      <c r="R35" s="143">
        <v>2.464397690993287E-3</v>
      </c>
      <c r="S35" s="143">
        <v>4.3811514506547321E-3</v>
      </c>
      <c r="T35" s="143">
        <v>4.299004860954956E-2</v>
      </c>
      <c r="U35" s="143">
        <v>4.6549734163206527E-2</v>
      </c>
      <c r="V35" s="143">
        <v>4.928795381986574E-3</v>
      </c>
      <c r="W35" s="144">
        <v>4.9835597751197579E-2</v>
      </c>
    </row>
    <row r="36" spans="1:36" x14ac:dyDescent="0.35">
      <c r="A36" s="129" t="s">
        <v>57</v>
      </c>
      <c r="B36" s="142">
        <v>2.4959074631253323E-3</v>
      </c>
      <c r="C36" s="143">
        <v>2.7732305145837028E-4</v>
      </c>
      <c r="D36" s="143">
        <v>1.3866152572918513E-3</v>
      </c>
      <c r="E36" s="143">
        <v>2.7732305145837027E-3</v>
      </c>
      <c r="F36" s="143">
        <v>2.3849782425419842E-2</v>
      </c>
      <c r="G36" s="143">
        <v>1.8857967499169178E-2</v>
      </c>
      <c r="H36" s="143">
        <v>1.7748675293335698E-2</v>
      </c>
      <c r="I36" s="143">
        <v>2.135387496229451E-2</v>
      </c>
      <c r="J36" s="143">
        <v>1.9135290550627543E-2</v>
      </c>
      <c r="K36" s="143">
        <v>2.0799228859377766E-2</v>
      </c>
      <c r="L36" s="142">
        <v>2.9950889557503989E-2</v>
      </c>
      <c r="M36" s="143">
        <v>2.8009628197295394E-2</v>
      </c>
      <c r="N36" s="143">
        <v>3.3833412277921165E-2</v>
      </c>
      <c r="O36" s="143">
        <v>3.1892150917712581E-2</v>
      </c>
      <c r="P36" s="143">
        <v>1.4698121727293623E-2</v>
      </c>
      <c r="Q36" s="143">
        <v>1.5530090881668736E-2</v>
      </c>
      <c r="R36" s="143">
        <v>1.2202214264168291E-2</v>
      </c>
      <c r="S36" s="143">
        <v>1.3588829521460141E-2</v>
      </c>
      <c r="T36" s="143">
        <v>2.2185844116669622E-2</v>
      </c>
      <c r="U36" s="143">
        <v>2.7454982094378654E-2</v>
      </c>
      <c r="V36" s="143">
        <v>7.4877223893759972E-3</v>
      </c>
      <c r="W36" s="144">
        <v>3.2169473969170942E-2</v>
      </c>
    </row>
    <row r="37" spans="1:36" x14ac:dyDescent="0.35">
      <c r="A37" s="129" t="s">
        <v>166</v>
      </c>
      <c r="B37" s="142">
        <v>1.8995636048430418</v>
      </c>
      <c r="C37" s="143">
        <v>1.9494938382717681</v>
      </c>
      <c r="D37" s="143">
        <v>1.9563841243025768</v>
      </c>
      <c r="E37" s="143">
        <v>1.9227199164709037</v>
      </c>
      <c r="F37" s="143">
        <v>1.9145721374295854</v>
      </c>
      <c r="G37" s="143">
        <v>1.9243993746905146</v>
      </c>
      <c r="H37" s="143">
        <v>1.925732869270331</v>
      </c>
      <c r="I37" s="143">
        <v>1.9528633020439112</v>
      </c>
      <c r="J37" s="143">
        <v>1.9247464733743687</v>
      </c>
      <c r="K37" s="143">
        <v>1.8883259204304368</v>
      </c>
      <c r="L37" s="142">
        <v>2.0495446033883704</v>
      </c>
      <c r="M37" s="143">
        <v>2.0554072785468493</v>
      </c>
      <c r="N37" s="143">
        <v>2.0598615838794965</v>
      </c>
      <c r="O37" s="143">
        <v>2.0532133745712828</v>
      </c>
      <c r="P37" s="143">
        <v>1.923786319657484</v>
      </c>
      <c r="Q37" s="143">
        <v>1.9102653534982181</v>
      </c>
      <c r="R37" s="143">
        <v>1.9372369868215766</v>
      </c>
      <c r="S37" s="143">
        <v>1.9492344164109257</v>
      </c>
      <c r="T37" s="143">
        <v>2.041132544307922</v>
      </c>
      <c r="U37" s="143">
        <v>2.0569165414416006</v>
      </c>
      <c r="V37" s="143">
        <v>1.9250416728741808</v>
      </c>
      <c r="W37" s="144">
        <v>2.0521951522370205</v>
      </c>
    </row>
    <row r="38" spans="1:36" x14ac:dyDescent="0.35">
      <c r="A38" s="129" t="s">
        <v>167</v>
      </c>
      <c r="B38" s="142">
        <v>1.8995636048430418</v>
      </c>
      <c r="C38" s="143">
        <v>1.9494938382717681</v>
      </c>
      <c r="D38" s="143">
        <v>1.956384124302577</v>
      </c>
      <c r="E38" s="143">
        <v>1.9227199164709039</v>
      </c>
      <c r="F38" s="143">
        <v>1.9145721374295854</v>
      </c>
      <c r="G38" s="143">
        <v>1.9243993746905144</v>
      </c>
      <c r="H38" s="143">
        <v>1.925732869270331</v>
      </c>
      <c r="I38" s="143">
        <v>1.9528633020439115</v>
      </c>
      <c r="J38" s="143">
        <v>1.9247464733743687</v>
      </c>
      <c r="K38" s="143">
        <v>1.8883259204304368</v>
      </c>
      <c r="L38" s="142">
        <v>2.04954460338837</v>
      </c>
      <c r="M38" s="143">
        <v>2.0554072785468493</v>
      </c>
      <c r="N38" s="143">
        <v>2.0598615838794965</v>
      </c>
      <c r="O38" s="143">
        <v>2.0532133745712828</v>
      </c>
      <c r="P38" s="143">
        <v>1.9237863196574843</v>
      </c>
      <c r="Q38" s="143">
        <v>1.9102653534982179</v>
      </c>
      <c r="R38" s="143">
        <v>1.9372369868215764</v>
      </c>
      <c r="S38" s="143">
        <v>1.9492344164109254</v>
      </c>
      <c r="T38" s="143">
        <v>2.0411325443079216</v>
      </c>
      <c r="U38" s="143">
        <v>2.0569165414416006</v>
      </c>
      <c r="V38" s="143">
        <v>1.9250416728741808</v>
      </c>
      <c r="W38" s="144">
        <v>2.052195152237021</v>
      </c>
    </row>
    <row r="39" spans="1:36" ht="15" thickBot="1" x14ac:dyDescent="0.4">
      <c r="A39" s="145" t="s">
        <v>168</v>
      </c>
      <c r="B39" s="146">
        <v>3.7991272096860835</v>
      </c>
      <c r="C39" s="147">
        <v>3.8989876765435363</v>
      </c>
      <c r="D39" s="147">
        <v>3.912768248605154</v>
      </c>
      <c r="E39" s="147">
        <v>3.8454398329418078</v>
      </c>
      <c r="F39" s="147">
        <v>3.8291442748591709</v>
      </c>
      <c r="G39" s="147">
        <v>3.8487987493810287</v>
      </c>
      <c r="H39" s="147">
        <v>3.8514657385406621</v>
      </c>
      <c r="I39" s="147">
        <v>3.9057266040878229</v>
      </c>
      <c r="J39" s="147">
        <v>3.8494929467487373</v>
      </c>
      <c r="K39" s="147">
        <v>3.7766518408608736</v>
      </c>
      <c r="L39" s="146">
        <v>4.0990892067767408</v>
      </c>
      <c r="M39" s="147">
        <v>4.1108145570936987</v>
      </c>
      <c r="N39" s="147">
        <v>4.1197231677589929</v>
      </c>
      <c r="O39" s="147">
        <v>4.1064267491425657</v>
      </c>
      <c r="P39" s="147">
        <v>3.8475726393149685</v>
      </c>
      <c r="Q39" s="147">
        <v>3.8205307069964363</v>
      </c>
      <c r="R39" s="147">
        <v>3.8744739736431528</v>
      </c>
      <c r="S39" s="147">
        <v>3.8984688328218509</v>
      </c>
      <c r="T39" s="147">
        <v>4.0822650886158431</v>
      </c>
      <c r="U39" s="147">
        <v>4.1138330828832013</v>
      </c>
      <c r="V39" s="147">
        <v>3.8500833457483616</v>
      </c>
      <c r="W39" s="148">
        <v>4.1043903044740411</v>
      </c>
      <c r="AI39" s="124"/>
      <c r="AJ39" s="124"/>
    </row>
    <row r="40" spans="1:36" s="124" customFormat="1" x14ac:dyDescent="0.35"/>
    <row r="41" spans="1:36" ht="15" thickBot="1" x14ac:dyDescent="0.4">
      <c r="B41" s="143"/>
      <c r="C41" s="143"/>
      <c r="D41" s="143"/>
      <c r="E41" s="143"/>
      <c r="F41" s="143"/>
      <c r="G41" s="143"/>
      <c r="H41" s="143"/>
      <c r="I41" s="143"/>
      <c r="J41" s="143"/>
      <c r="K41" s="143"/>
      <c r="L41" s="143"/>
    </row>
    <row r="42" spans="1:36" x14ac:dyDescent="0.35">
      <c r="A42" s="125"/>
      <c r="B42" s="126" t="s">
        <v>109</v>
      </c>
      <c r="C42" s="127" t="s">
        <v>109</v>
      </c>
      <c r="D42" s="127" t="s">
        <v>109</v>
      </c>
      <c r="E42" s="127" t="s">
        <v>109</v>
      </c>
      <c r="F42" s="127" t="s">
        <v>109</v>
      </c>
      <c r="G42" s="127" t="s">
        <v>109</v>
      </c>
      <c r="H42" s="127" t="s">
        <v>109</v>
      </c>
      <c r="I42" s="127" t="s">
        <v>109</v>
      </c>
      <c r="J42" s="127" t="s">
        <v>109</v>
      </c>
      <c r="K42" s="127" t="s">
        <v>109</v>
      </c>
      <c r="L42" s="128" t="s">
        <v>109</v>
      </c>
      <c r="M42" s="126" t="s">
        <v>169</v>
      </c>
      <c r="N42" s="127" t="s">
        <v>169</v>
      </c>
      <c r="O42" s="127" t="s">
        <v>169</v>
      </c>
      <c r="P42" s="127" t="s">
        <v>169</v>
      </c>
      <c r="Q42" s="127" t="s">
        <v>169</v>
      </c>
      <c r="R42" s="127" t="s">
        <v>169</v>
      </c>
      <c r="S42" s="127" t="s">
        <v>169</v>
      </c>
      <c r="T42" s="127" t="s">
        <v>169</v>
      </c>
      <c r="U42" s="127" t="s">
        <v>169</v>
      </c>
      <c r="V42" s="127" t="s">
        <v>169</v>
      </c>
      <c r="W42" s="127" t="s">
        <v>169</v>
      </c>
      <c r="X42" s="127" t="s">
        <v>169</v>
      </c>
      <c r="Y42" s="127" t="s">
        <v>169</v>
      </c>
      <c r="Z42" s="127" t="s">
        <v>169</v>
      </c>
      <c r="AA42" s="127" t="s">
        <v>169</v>
      </c>
      <c r="AB42" s="127" t="s">
        <v>169</v>
      </c>
      <c r="AC42" s="127" t="s">
        <v>169</v>
      </c>
      <c r="AD42" s="128" t="s">
        <v>169</v>
      </c>
    </row>
    <row r="43" spans="1:36" ht="15" thickBot="1" x14ac:dyDescent="0.4">
      <c r="A43" s="129"/>
      <c r="B43" s="130" t="s">
        <v>149</v>
      </c>
      <c r="C43" s="131" t="s">
        <v>150</v>
      </c>
      <c r="D43" s="131" t="s">
        <v>151</v>
      </c>
      <c r="E43" s="131" t="s">
        <v>152</v>
      </c>
      <c r="F43" s="131" t="s">
        <v>153</v>
      </c>
      <c r="G43" s="131" t="s">
        <v>154</v>
      </c>
      <c r="H43" s="131" t="s">
        <v>155</v>
      </c>
      <c r="I43" s="131" t="s">
        <v>156</v>
      </c>
      <c r="J43" s="131" t="s">
        <v>157</v>
      </c>
      <c r="K43" s="131" t="s">
        <v>158</v>
      </c>
      <c r="L43" s="132" t="s">
        <v>159</v>
      </c>
      <c r="M43" s="130" t="s">
        <v>110</v>
      </c>
      <c r="N43" s="131" t="s">
        <v>111</v>
      </c>
      <c r="O43" s="131" t="s">
        <v>112</v>
      </c>
      <c r="P43" s="131" t="s">
        <v>113</v>
      </c>
      <c r="Q43" s="131" t="s">
        <v>114</v>
      </c>
      <c r="R43" s="131" t="s">
        <v>115</v>
      </c>
      <c r="S43" s="131" t="s">
        <v>116</v>
      </c>
      <c r="T43" s="131" t="s">
        <v>117</v>
      </c>
      <c r="U43" s="131" t="s">
        <v>118</v>
      </c>
      <c r="V43" s="131" t="s">
        <v>119</v>
      </c>
      <c r="W43" s="131" t="s">
        <v>120</v>
      </c>
      <c r="X43" s="131" t="s">
        <v>121</v>
      </c>
      <c r="Y43" s="131" t="s">
        <v>122</v>
      </c>
      <c r="Z43" s="131" t="s">
        <v>123</v>
      </c>
      <c r="AA43" s="131" t="s">
        <v>124</v>
      </c>
      <c r="AB43" s="131" t="s">
        <v>125</v>
      </c>
      <c r="AC43" s="131" t="s">
        <v>126</v>
      </c>
      <c r="AD43" s="132" t="s">
        <v>127</v>
      </c>
    </row>
    <row r="44" spans="1:36" x14ac:dyDescent="0.35">
      <c r="A44" s="129" t="s">
        <v>160</v>
      </c>
      <c r="B44" s="133" t="s">
        <v>161</v>
      </c>
      <c r="C44" s="134" t="s">
        <v>161</v>
      </c>
      <c r="D44" s="134" t="s">
        <v>161</v>
      </c>
      <c r="E44" s="134" t="s">
        <v>161</v>
      </c>
      <c r="F44" s="134" t="s">
        <v>161</v>
      </c>
      <c r="G44" s="134" t="s">
        <v>161</v>
      </c>
      <c r="H44" s="134" t="s">
        <v>161</v>
      </c>
      <c r="I44" s="134" t="s">
        <v>161</v>
      </c>
      <c r="J44" s="134" t="s">
        <v>161</v>
      </c>
      <c r="K44" s="134" t="s">
        <v>161</v>
      </c>
      <c r="L44" s="135" t="s">
        <v>161</v>
      </c>
      <c r="M44" s="133" t="s">
        <v>161</v>
      </c>
      <c r="N44" s="134" t="s">
        <v>161</v>
      </c>
      <c r="O44" s="134" t="s">
        <v>161</v>
      </c>
      <c r="P44" s="134" t="s">
        <v>161</v>
      </c>
      <c r="Q44" s="134" t="s">
        <v>161</v>
      </c>
      <c r="R44" s="134" t="s">
        <v>161</v>
      </c>
      <c r="S44" s="134" t="s">
        <v>161</v>
      </c>
      <c r="T44" s="134" t="s">
        <v>161</v>
      </c>
      <c r="U44" s="134" t="s">
        <v>161</v>
      </c>
      <c r="V44" s="134" t="s">
        <v>161</v>
      </c>
      <c r="W44" s="134" t="s">
        <v>161</v>
      </c>
      <c r="X44" s="134" t="s">
        <v>161</v>
      </c>
      <c r="Y44" s="134" t="s">
        <v>161</v>
      </c>
      <c r="Z44" s="134" t="s">
        <v>161</v>
      </c>
      <c r="AA44" s="134" t="s">
        <v>161</v>
      </c>
      <c r="AB44" s="134">
        <v>53.7</v>
      </c>
      <c r="AC44" s="134" t="s">
        <v>161</v>
      </c>
      <c r="AD44" s="135" t="s">
        <v>161</v>
      </c>
    </row>
    <row r="45" spans="1:36" x14ac:dyDescent="0.35">
      <c r="A45" s="129" t="s">
        <v>52</v>
      </c>
      <c r="B45" s="136">
        <v>29.05</v>
      </c>
      <c r="C45" s="137">
        <v>28.64</v>
      </c>
      <c r="D45" s="137">
        <v>29.14</v>
      </c>
      <c r="E45" s="137">
        <v>28.8</v>
      </c>
      <c r="F45" s="137">
        <v>29.55</v>
      </c>
      <c r="G45" s="137">
        <v>29.23</v>
      </c>
      <c r="H45" s="137">
        <v>28.42</v>
      </c>
      <c r="I45" s="137">
        <v>29.49</v>
      </c>
      <c r="J45" s="137">
        <v>29.37</v>
      </c>
      <c r="K45" s="137">
        <v>29.5</v>
      </c>
      <c r="L45" s="138">
        <v>29.33</v>
      </c>
      <c r="M45" s="136">
        <v>55.77</v>
      </c>
      <c r="N45" s="137">
        <v>54.49</v>
      </c>
      <c r="O45" s="137">
        <v>54.59</v>
      </c>
      <c r="P45" s="137">
        <v>53.64</v>
      </c>
      <c r="Q45" s="137">
        <v>54.75</v>
      </c>
      <c r="R45" s="137">
        <v>54.03</v>
      </c>
      <c r="S45" s="137">
        <v>53.9</v>
      </c>
      <c r="T45" s="137">
        <v>53.73</v>
      </c>
      <c r="U45" s="137">
        <v>53.84</v>
      </c>
      <c r="V45" s="137">
        <v>53.43</v>
      </c>
      <c r="W45" s="137">
        <v>55.9</v>
      </c>
      <c r="X45" s="137">
        <v>54.75</v>
      </c>
      <c r="Y45" s="137">
        <v>54.78</v>
      </c>
      <c r="Z45" s="137">
        <v>54.75</v>
      </c>
      <c r="AA45" s="137">
        <v>53.85</v>
      </c>
      <c r="AB45" s="137">
        <v>0.23</v>
      </c>
      <c r="AC45" s="137">
        <v>55.59</v>
      </c>
      <c r="AD45" s="138">
        <v>53.56</v>
      </c>
    </row>
    <row r="46" spans="1:36" x14ac:dyDescent="0.35">
      <c r="A46" s="129" t="s">
        <v>1</v>
      </c>
      <c r="B46" s="136">
        <v>20.59</v>
      </c>
      <c r="C46" s="137">
        <v>20.36</v>
      </c>
      <c r="D46" s="137">
        <v>20.75</v>
      </c>
      <c r="E46" s="137">
        <v>20.399999999999999</v>
      </c>
      <c r="F46" s="137">
        <v>20.14</v>
      </c>
      <c r="G46" s="137">
        <v>20.25</v>
      </c>
      <c r="H46" s="137">
        <v>20.32</v>
      </c>
      <c r="I46" s="137">
        <v>19.78</v>
      </c>
      <c r="J46" s="137">
        <v>20.98</v>
      </c>
      <c r="K46" s="137">
        <v>20.309999999999999</v>
      </c>
      <c r="L46" s="138">
        <v>20.49</v>
      </c>
      <c r="M46" s="136">
        <v>0.23</v>
      </c>
      <c r="N46" s="137">
        <v>0.14000000000000001</v>
      </c>
      <c r="O46" s="137">
        <v>7.0000000000000007E-2</v>
      </c>
      <c r="P46" s="137">
        <v>0.14000000000000001</v>
      </c>
      <c r="Q46" s="137">
        <v>0.08</v>
      </c>
      <c r="R46" s="137">
        <v>0.08</v>
      </c>
      <c r="S46" s="137">
        <v>0.16</v>
      </c>
      <c r="T46" s="137">
        <v>0.16</v>
      </c>
      <c r="U46" s="137">
        <v>0.27</v>
      </c>
      <c r="V46" s="137">
        <v>0.13</v>
      </c>
      <c r="W46" s="137">
        <v>0.02</v>
      </c>
      <c r="X46" s="137">
        <v>7.0000000000000007E-2</v>
      </c>
      <c r="Y46" s="137">
        <v>0.06</v>
      </c>
      <c r="Z46" s="137">
        <v>0.08</v>
      </c>
      <c r="AA46" s="137">
        <v>0.04</v>
      </c>
      <c r="AB46" s="137">
        <v>0</v>
      </c>
      <c r="AC46" s="137">
        <v>0.04</v>
      </c>
      <c r="AD46" s="138">
        <v>0.23</v>
      </c>
    </row>
    <row r="47" spans="1:36" x14ac:dyDescent="0.35">
      <c r="A47" s="129" t="s">
        <v>162</v>
      </c>
      <c r="B47" s="136">
        <v>0.61</v>
      </c>
      <c r="C47" s="137">
        <v>0.77</v>
      </c>
      <c r="D47" s="137">
        <v>0.45</v>
      </c>
      <c r="E47" s="137">
        <v>0.57999999999999996</v>
      </c>
      <c r="F47" s="137">
        <v>0.7</v>
      </c>
      <c r="G47" s="137">
        <v>0.47</v>
      </c>
      <c r="H47" s="137">
        <v>0.57999999999999996</v>
      </c>
      <c r="I47" s="137">
        <v>0.65</v>
      </c>
      <c r="J47" s="137">
        <v>0.57999999999999996</v>
      </c>
      <c r="K47" s="137">
        <v>0.85</v>
      </c>
      <c r="L47" s="138">
        <v>0.72</v>
      </c>
      <c r="M47" s="136">
        <v>0</v>
      </c>
      <c r="N47" s="137">
        <v>0.02</v>
      </c>
      <c r="O47" s="137">
        <v>0.08</v>
      </c>
      <c r="P47" s="137">
        <v>0.04</v>
      </c>
      <c r="Q47" s="137">
        <v>0</v>
      </c>
      <c r="R47" s="137">
        <v>0.03</v>
      </c>
      <c r="S47" s="137">
        <v>0.03</v>
      </c>
      <c r="T47" s="137">
        <v>0.08</v>
      </c>
      <c r="U47" s="137">
        <v>0.04</v>
      </c>
      <c r="V47" s="137">
        <v>0.03</v>
      </c>
      <c r="W47" s="137">
        <v>0.08</v>
      </c>
      <c r="X47" s="137">
        <v>0.06</v>
      </c>
      <c r="Y47" s="137">
        <v>0.01</v>
      </c>
      <c r="Z47" s="137">
        <v>0</v>
      </c>
      <c r="AA47" s="137">
        <v>0.13</v>
      </c>
      <c r="AB47" s="137">
        <v>0.75</v>
      </c>
      <c r="AC47" s="137">
        <v>0.02</v>
      </c>
      <c r="AD47" s="138">
        <v>0.1</v>
      </c>
    </row>
    <row r="48" spans="1:36" x14ac:dyDescent="0.35">
      <c r="A48" s="129" t="s">
        <v>163</v>
      </c>
      <c r="B48" s="136">
        <v>1.3</v>
      </c>
      <c r="C48" s="137">
        <v>1.46</v>
      </c>
      <c r="D48" s="137">
        <v>1.29</v>
      </c>
      <c r="E48" s="137">
        <v>1.02</v>
      </c>
      <c r="F48" s="137">
        <v>1.3</v>
      </c>
      <c r="G48" s="137">
        <v>1.43</v>
      </c>
      <c r="H48" s="137">
        <v>1.3</v>
      </c>
      <c r="I48" s="137">
        <v>1.07</v>
      </c>
      <c r="J48" s="137">
        <v>0.87</v>
      </c>
      <c r="K48" s="137">
        <v>1.1299999999999999</v>
      </c>
      <c r="L48" s="138">
        <v>1.07</v>
      </c>
      <c r="M48" s="136">
        <v>0.7</v>
      </c>
      <c r="N48" s="137">
        <v>0.86</v>
      </c>
      <c r="O48" s="137">
        <v>0.85</v>
      </c>
      <c r="P48" s="137">
        <v>1.32</v>
      </c>
      <c r="Q48" s="137">
        <v>0.54</v>
      </c>
      <c r="R48" s="137">
        <v>0.64</v>
      </c>
      <c r="S48" s="137">
        <v>0.95</v>
      </c>
      <c r="T48" s="137">
        <v>0.36</v>
      </c>
      <c r="U48" s="137">
        <v>0.69</v>
      </c>
      <c r="V48" s="137">
        <v>0.49</v>
      </c>
      <c r="W48" s="137">
        <v>0.44</v>
      </c>
      <c r="X48" s="137">
        <v>0.79</v>
      </c>
      <c r="Y48" s="137">
        <v>0.75</v>
      </c>
      <c r="Z48" s="137">
        <v>0.35</v>
      </c>
      <c r="AA48" s="137">
        <v>0.69</v>
      </c>
      <c r="AB48" s="137">
        <v>0.09</v>
      </c>
      <c r="AC48" s="137">
        <v>0.79</v>
      </c>
      <c r="AD48" s="138">
        <v>0.77</v>
      </c>
    </row>
    <row r="49" spans="1:30" s="124" customFormat="1" ht="16.5" x14ac:dyDescent="0.45">
      <c r="A49" s="129" t="s">
        <v>164</v>
      </c>
      <c r="B49" s="136">
        <v>46.461262667330224</v>
      </c>
      <c r="C49" s="137">
        <v>46.085626706326302</v>
      </c>
      <c r="D49" s="137">
        <v>46.602388427694848</v>
      </c>
      <c r="E49" s="137">
        <v>45.865510025203591</v>
      </c>
      <c r="F49" s="137">
        <v>46.417424458144829</v>
      </c>
      <c r="G49" s="137">
        <v>46.226163524717855</v>
      </c>
      <c r="H49" s="137">
        <v>45.653644229723611</v>
      </c>
      <c r="I49" s="137">
        <v>45.803924068424266</v>
      </c>
      <c r="J49" s="137">
        <v>46.853101645680219</v>
      </c>
      <c r="K49" s="137">
        <v>46.550229398172</v>
      </c>
      <c r="L49" s="138">
        <v>46.496503872103155</v>
      </c>
      <c r="M49" s="136">
        <v>44.453487613276607</v>
      </c>
      <c r="N49" s="137">
        <v>43.462190038295297</v>
      </c>
      <c r="O49" s="137">
        <v>43.494784627958808</v>
      </c>
      <c r="P49" s="137">
        <v>43.092746743782612</v>
      </c>
      <c r="Q49" s="137">
        <v>43.389943545622749</v>
      </c>
      <c r="R49" s="137">
        <v>42.90530694974516</v>
      </c>
      <c r="S49" s="137">
        <v>43.082960215087056</v>
      </c>
      <c r="T49" s="137">
        <v>42.6141396959801</v>
      </c>
      <c r="U49" s="137">
        <v>43.000807147441755</v>
      </c>
      <c r="V49" s="137">
        <v>42.395966390011708</v>
      </c>
      <c r="W49" s="137">
        <v>44.21390876582408</v>
      </c>
      <c r="X49" s="137">
        <v>43.570876972490737</v>
      </c>
      <c r="Y49" s="137">
        <v>43.528057596989427</v>
      </c>
      <c r="Z49" s="137">
        <v>43.27206838879345</v>
      </c>
      <c r="AA49" s="137">
        <v>42.812642743624423</v>
      </c>
      <c r="AB49" s="137">
        <v>0.69576115764548263</v>
      </c>
      <c r="AC49" s="137">
        <v>44.172845209163221</v>
      </c>
      <c r="AD49" s="138">
        <v>42.823772684359298</v>
      </c>
    </row>
    <row r="50" spans="1:30" s="124" customFormat="1" x14ac:dyDescent="0.35">
      <c r="A50" s="129" t="s">
        <v>53</v>
      </c>
      <c r="B50" s="136">
        <v>98.011262667330215</v>
      </c>
      <c r="C50" s="137">
        <v>97.315626706326299</v>
      </c>
      <c r="D50" s="137">
        <v>98.232388427694843</v>
      </c>
      <c r="E50" s="137">
        <v>96.665510025203588</v>
      </c>
      <c r="F50" s="137">
        <v>98.107424458144834</v>
      </c>
      <c r="G50" s="137">
        <v>97.606163524717857</v>
      </c>
      <c r="H50" s="137">
        <v>96.273644229723601</v>
      </c>
      <c r="I50" s="137">
        <v>96.793924068424261</v>
      </c>
      <c r="J50" s="137">
        <v>98.653101645680209</v>
      </c>
      <c r="K50" s="137">
        <v>98.340229398171999</v>
      </c>
      <c r="L50" s="138">
        <v>98.106503872103147</v>
      </c>
      <c r="M50" s="136">
        <v>101.15348761327661</v>
      </c>
      <c r="N50" s="137">
        <v>98.972190038295309</v>
      </c>
      <c r="O50" s="137">
        <v>99.084784627958811</v>
      </c>
      <c r="P50" s="137">
        <v>98.232746743782613</v>
      </c>
      <c r="Q50" s="137">
        <v>98.759943545622747</v>
      </c>
      <c r="R50" s="137">
        <v>97.685306949745154</v>
      </c>
      <c r="S50" s="137">
        <v>98.122960215087062</v>
      </c>
      <c r="T50" s="137">
        <v>96.944139695980056</v>
      </c>
      <c r="U50" s="137">
        <v>97.840807147441751</v>
      </c>
      <c r="V50" s="137">
        <v>96.475966390011706</v>
      </c>
      <c r="W50" s="137">
        <v>100.65390876582407</v>
      </c>
      <c r="X50" s="137">
        <v>99.240876972490739</v>
      </c>
      <c r="Y50" s="137">
        <v>99.128057596989436</v>
      </c>
      <c r="Z50" s="137">
        <v>98.45206838879345</v>
      </c>
      <c r="AA50" s="137">
        <v>97.522642743624431</v>
      </c>
      <c r="AB50" s="137">
        <v>1.7657611576454828</v>
      </c>
      <c r="AC50" s="137">
        <v>100.61284520916323</v>
      </c>
      <c r="AD50" s="138">
        <v>97.483772684359309</v>
      </c>
    </row>
    <row r="51" spans="1:30" x14ac:dyDescent="0.35">
      <c r="A51" s="129"/>
      <c r="B51" s="133"/>
      <c r="C51" s="134"/>
      <c r="D51" s="134"/>
      <c r="E51" s="134"/>
      <c r="F51" s="134"/>
      <c r="G51" s="134"/>
      <c r="H51" s="134"/>
      <c r="I51" s="134"/>
      <c r="J51" s="134"/>
      <c r="K51" s="134"/>
      <c r="L51" s="135"/>
      <c r="M51" s="133"/>
      <c r="N51" s="134"/>
      <c r="O51" s="143"/>
      <c r="P51" s="134"/>
      <c r="Q51" s="143"/>
      <c r="R51" s="134"/>
      <c r="S51" s="134"/>
      <c r="T51" s="134"/>
      <c r="U51" s="134"/>
      <c r="V51" s="134"/>
      <c r="W51" s="134"/>
      <c r="X51" s="134"/>
      <c r="Y51" s="134"/>
      <c r="Z51" s="134"/>
      <c r="AA51" s="134"/>
      <c r="AB51" s="134"/>
      <c r="AC51" s="134"/>
      <c r="AD51" s="135"/>
    </row>
    <row r="52" spans="1:30" x14ac:dyDescent="0.35">
      <c r="A52" s="129"/>
      <c r="B52" s="139" t="s">
        <v>165</v>
      </c>
      <c r="C52" s="140" t="s">
        <v>165</v>
      </c>
      <c r="D52" s="140" t="s">
        <v>165</v>
      </c>
      <c r="E52" s="140" t="s">
        <v>165</v>
      </c>
      <c r="F52" s="140" t="s">
        <v>165</v>
      </c>
      <c r="G52" s="140" t="s">
        <v>165</v>
      </c>
      <c r="H52" s="140" t="s">
        <v>165</v>
      </c>
      <c r="I52" s="140" t="s">
        <v>165</v>
      </c>
      <c r="J52" s="140" t="s">
        <v>165</v>
      </c>
      <c r="K52" s="140" t="s">
        <v>165</v>
      </c>
      <c r="L52" s="141" t="s">
        <v>165</v>
      </c>
      <c r="M52" s="139" t="s">
        <v>165</v>
      </c>
      <c r="N52" s="140" t="s">
        <v>165</v>
      </c>
      <c r="O52" s="140" t="s">
        <v>165</v>
      </c>
      <c r="P52" s="140" t="s">
        <v>165</v>
      </c>
      <c r="Q52" s="140" t="s">
        <v>165</v>
      </c>
      <c r="R52" s="140" t="s">
        <v>165</v>
      </c>
      <c r="S52" s="140" t="s">
        <v>165</v>
      </c>
      <c r="T52" s="140" t="s">
        <v>165</v>
      </c>
      <c r="U52" s="140" t="s">
        <v>165</v>
      </c>
      <c r="V52" s="140" t="s">
        <v>165</v>
      </c>
      <c r="W52" s="140" t="s">
        <v>165</v>
      </c>
      <c r="X52" s="140" t="s">
        <v>165</v>
      </c>
      <c r="Y52" s="140" t="s">
        <v>165</v>
      </c>
      <c r="Z52" s="140" t="s">
        <v>165</v>
      </c>
      <c r="AA52" s="140" t="s">
        <v>165</v>
      </c>
      <c r="AB52" s="140" t="s">
        <v>165</v>
      </c>
      <c r="AC52" s="140" t="s">
        <v>165</v>
      </c>
      <c r="AD52" s="141" t="s">
        <v>165</v>
      </c>
    </row>
    <row r="53" spans="1:30" x14ac:dyDescent="0.35">
      <c r="A53" s="129" t="s">
        <v>59</v>
      </c>
      <c r="B53" s="142">
        <v>1.0191078641917988</v>
      </c>
      <c r="C53" s="143">
        <v>1.0047245862462346</v>
      </c>
      <c r="D53" s="143">
        <v>1.0222651691066786</v>
      </c>
      <c r="E53" s="143">
        <v>1.0103375727615767</v>
      </c>
      <c r="F53" s="143">
        <v>1.0366484470522428</v>
      </c>
      <c r="G53" s="143">
        <v>1.0254224740215587</v>
      </c>
      <c r="H53" s="143">
        <v>0.99700672978763927</v>
      </c>
      <c r="I53" s="143">
        <v>1.0345435771089895</v>
      </c>
      <c r="J53" s="143">
        <v>1.0303338372224831</v>
      </c>
      <c r="K53" s="143">
        <v>1.0348943887661983</v>
      </c>
      <c r="L53" s="144">
        <v>1.0289305905936474</v>
      </c>
      <c r="M53" s="142">
        <v>1.9691623765375732</v>
      </c>
      <c r="N53" s="143">
        <v>1.9239673282684664</v>
      </c>
      <c r="O53" s="143">
        <v>1.9274981914144904</v>
      </c>
      <c r="P53" s="143">
        <v>1.8939549915272624</v>
      </c>
      <c r="Q53" s="143">
        <v>1.9331475724481286</v>
      </c>
      <c r="R53" s="143">
        <v>1.9077253577967559</v>
      </c>
      <c r="S53" s="143">
        <v>1.9031352357069249</v>
      </c>
      <c r="T53" s="143">
        <v>1.8971327683586838</v>
      </c>
      <c r="U53" s="143">
        <v>1.9010167178193105</v>
      </c>
      <c r="V53" s="143">
        <v>1.886540178920612</v>
      </c>
      <c r="W53" s="143">
        <v>1.9737524986274044</v>
      </c>
      <c r="X53" s="143">
        <v>1.9331475724481286</v>
      </c>
      <c r="Y53" s="143">
        <v>1.9342068313919358</v>
      </c>
      <c r="Z53" s="143">
        <v>1.9331475724481286</v>
      </c>
      <c r="AA53" s="143">
        <v>1.9013698041339127</v>
      </c>
      <c r="AB53" s="143">
        <v>8.1209852358551521E-3</v>
      </c>
      <c r="AC53" s="143">
        <v>1.9628068228747302</v>
      </c>
      <c r="AD53" s="144">
        <v>1.8911303010104432</v>
      </c>
    </row>
    <row r="54" spans="1:30" x14ac:dyDescent="0.35">
      <c r="A54" s="129" t="s">
        <v>60</v>
      </c>
      <c r="B54" s="142">
        <v>1.0050021351573455</v>
      </c>
      <c r="C54" s="143">
        <v>0.99377578784864284</v>
      </c>
      <c r="D54" s="143">
        <v>1.0128117680677475</v>
      </c>
      <c r="E54" s="143">
        <v>0.9957281960762433</v>
      </c>
      <c r="F54" s="143">
        <v>0.98303754259684029</v>
      </c>
      <c r="G54" s="143">
        <v>0.98840666522274145</v>
      </c>
      <c r="H54" s="143">
        <v>0.99182337962104239</v>
      </c>
      <c r="I54" s="143">
        <v>0.96546586854843597</v>
      </c>
      <c r="J54" s="143">
        <v>1.0240381153764504</v>
      </c>
      <c r="K54" s="143">
        <v>0.9913352775641423</v>
      </c>
      <c r="L54" s="144">
        <v>1.0001211145883444</v>
      </c>
      <c r="M54" s="142">
        <v>1.1299138772108211E-2</v>
      </c>
      <c r="N54" s="143">
        <v>6.8777366438919551E-3</v>
      </c>
      <c r="O54" s="143">
        <v>3.4388683219459776E-3</v>
      </c>
      <c r="P54" s="143">
        <v>6.8777366438919551E-3</v>
      </c>
      <c r="Q54" s="143">
        <v>3.9301352250811165E-3</v>
      </c>
      <c r="R54" s="143">
        <v>3.9301352250811165E-3</v>
      </c>
      <c r="S54" s="143">
        <v>7.8602704501622329E-3</v>
      </c>
      <c r="T54" s="143">
        <v>7.8602704501622329E-3</v>
      </c>
      <c r="U54" s="143">
        <v>1.326420638464877E-2</v>
      </c>
      <c r="V54" s="143">
        <v>6.3864697407568149E-3</v>
      </c>
      <c r="W54" s="143">
        <v>9.8253380627027912E-4</v>
      </c>
      <c r="X54" s="143">
        <v>3.4388683219459776E-3</v>
      </c>
      <c r="Y54" s="143">
        <v>2.9476014188108374E-3</v>
      </c>
      <c r="Z54" s="143">
        <v>3.9301352250811165E-3</v>
      </c>
      <c r="AA54" s="143">
        <v>1.9650676125405582E-3</v>
      </c>
      <c r="AB54" s="143">
        <v>0</v>
      </c>
      <c r="AC54" s="143">
        <v>1.9650676125405582E-3</v>
      </c>
      <c r="AD54" s="144">
        <v>1.1299138772108211E-2</v>
      </c>
    </row>
    <row r="55" spans="1:30" x14ac:dyDescent="0.35">
      <c r="A55" s="129" t="s">
        <v>56</v>
      </c>
      <c r="B55" s="142">
        <v>1.6703139905621164E-2</v>
      </c>
      <c r="C55" s="143">
        <v>2.1084291356275899E-2</v>
      </c>
      <c r="D55" s="143">
        <v>1.2321988454966433E-2</v>
      </c>
      <c r="E55" s="143">
        <v>1.5881674008623402E-2</v>
      </c>
      <c r="F55" s="143">
        <v>1.9167537596614451E-2</v>
      </c>
      <c r="G55" s="143">
        <v>1.2869632386298275E-2</v>
      </c>
      <c r="H55" s="143">
        <v>1.5881674008623402E-2</v>
      </c>
      <c r="I55" s="143">
        <v>1.7798427768284848E-2</v>
      </c>
      <c r="J55" s="143">
        <v>1.5881674008623402E-2</v>
      </c>
      <c r="K55" s="143">
        <v>2.3274867081603264E-2</v>
      </c>
      <c r="L55" s="144">
        <v>1.9715181527946296E-2</v>
      </c>
      <c r="M55" s="142">
        <v>0</v>
      </c>
      <c r="N55" s="143">
        <v>5.5119484616554396E-4</v>
      </c>
      <c r="O55" s="143">
        <v>2.2047793846621758E-3</v>
      </c>
      <c r="P55" s="143">
        <v>1.1023896923310879E-3</v>
      </c>
      <c r="Q55" s="143">
        <v>0</v>
      </c>
      <c r="R55" s="143">
        <v>8.2679226924831583E-4</v>
      </c>
      <c r="S55" s="143">
        <v>8.2679226924831583E-4</v>
      </c>
      <c r="T55" s="143">
        <v>2.2047793846621758E-3</v>
      </c>
      <c r="U55" s="143">
        <v>1.1023896923310879E-3</v>
      </c>
      <c r="V55" s="143">
        <v>8.2679226924831583E-4</v>
      </c>
      <c r="W55" s="143">
        <v>2.2047793846621758E-3</v>
      </c>
      <c r="X55" s="143">
        <v>1.6535845384966317E-3</v>
      </c>
      <c r="Y55" s="143">
        <v>2.7559742308277198E-4</v>
      </c>
      <c r="Z55" s="143">
        <v>0</v>
      </c>
      <c r="AA55" s="143">
        <v>3.5827665000760355E-3</v>
      </c>
      <c r="AB55" s="143">
        <v>2.0669806731207895E-2</v>
      </c>
      <c r="AC55" s="143">
        <v>5.5119484616554396E-4</v>
      </c>
      <c r="AD55" s="144">
        <v>2.7559742308277198E-3</v>
      </c>
    </row>
    <row r="56" spans="1:30" s="150" customFormat="1" x14ac:dyDescent="0.35">
      <c r="A56" s="129" t="s">
        <v>57</v>
      </c>
      <c r="B56" s="142">
        <v>3.6051996689588132E-2</v>
      </c>
      <c r="C56" s="143">
        <v>4.0489165512922053E-2</v>
      </c>
      <c r="D56" s="143">
        <v>3.5774673638129764E-2</v>
      </c>
      <c r="E56" s="143">
        <v>2.8286951248753765E-2</v>
      </c>
      <c r="F56" s="143">
        <v>3.6051996689588132E-2</v>
      </c>
      <c r="G56" s="143">
        <v>3.9657196358546941E-2</v>
      </c>
      <c r="H56" s="143">
        <v>3.6051996689588132E-2</v>
      </c>
      <c r="I56" s="143">
        <v>2.9673566506045617E-2</v>
      </c>
      <c r="J56" s="143">
        <v>2.412710547687821E-2</v>
      </c>
      <c r="K56" s="143">
        <v>3.1337504814795837E-2</v>
      </c>
      <c r="L56" s="144">
        <v>2.9673566506045617E-2</v>
      </c>
      <c r="M56" s="142">
        <v>1.9538484690318263E-2</v>
      </c>
      <c r="N56" s="143">
        <v>2.4004424048105297E-2</v>
      </c>
      <c r="O56" s="143">
        <v>2.3725302838243607E-2</v>
      </c>
      <c r="P56" s="143">
        <v>3.6843999701743013E-2</v>
      </c>
      <c r="Q56" s="143">
        <v>1.5072545332531233E-2</v>
      </c>
      <c r="R56" s="143">
        <v>1.7863757431148129E-2</v>
      </c>
      <c r="S56" s="143">
        <v>2.65165149368605E-2</v>
      </c>
      <c r="T56" s="143">
        <v>1.0048363555020822E-2</v>
      </c>
      <c r="U56" s="143">
        <v>1.9259363480456572E-2</v>
      </c>
      <c r="V56" s="143">
        <v>1.3676939283222785E-2</v>
      </c>
      <c r="W56" s="143">
        <v>1.2281333233914339E-2</v>
      </c>
      <c r="X56" s="143">
        <v>2.2050575579073473E-2</v>
      </c>
      <c r="Y56" s="143">
        <v>2.0934090739626713E-2</v>
      </c>
      <c r="Z56" s="143">
        <v>9.7692423451591313E-3</v>
      </c>
      <c r="AA56" s="143">
        <v>1.9259363480456572E-2</v>
      </c>
      <c r="AB56" s="143">
        <v>2.5120908887552055E-3</v>
      </c>
      <c r="AC56" s="143">
        <v>2.2050575579073473E-2</v>
      </c>
      <c r="AD56" s="144">
        <v>2.1492333159350091E-2</v>
      </c>
    </row>
    <row r="57" spans="1:30" s="150" customFormat="1" x14ac:dyDescent="0.35">
      <c r="A57" s="129" t="s">
        <v>166</v>
      </c>
      <c r="B57" s="142">
        <v>2.0768651359443542</v>
      </c>
      <c r="C57" s="143">
        <v>2.0600738309640749</v>
      </c>
      <c r="D57" s="143">
        <v>2.0831735992675222</v>
      </c>
      <c r="E57" s="143">
        <v>2.050234394095197</v>
      </c>
      <c r="F57" s="143">
        <v>2.0749055239352856</v>
      </c>
      <c r="G57" s="143">
        <v>2.0663559679891454</v>
      </c>
      <c r="H57" s="143">
        <v>2.0407637801068934</v>
      </c>
      <c r="I57" s="143">
        <v>2.0474814399317562</v>
      </c>
      <c r="J57" s="143">
        <v>2.094380732084435</v>
      </c>
      <c r="K57" s="143">
        <v>2.0808420382267401</v>
      </c>
      <c r="L57" s="144">
        <v>2.0784404532159839</v>
      </c>
      <c r="M57" s="142">
        <v>2</v>
      </c>
      <c r="N57" s="143">
        <v>1.9554006838066291</v>
      </c>
      <c r="O57" s="143">
        <v>1.9568671419593422</v>
      </c>
      <c r="P57" s="143">
        <v>1.9387791175652285</v>
      </c>
      <c r="Q57" s="143">
        <v>1.9521502530057411</v>
      </c>
      <c r="R57" s="143">
        <v>1.9303460427222334</v>
      </c>
      <c r="S57" s="143">
        <v>1.938338813363196</v>
      </c>
      <c r="T57" s="143">
        <v>1.9172461817485291</v>
      </c>
      <c r="U57" s="143">
        <v>1.9346426773767469</v>
      </c>
      <c r="V57" s="143">
        <v>1.9074303802138399</v>
      </c>
      <c r="W57" s="143">
        <v>1.9892211450522512</v>
      </c>
      <c r="X57" s="143">
        <v>1.9602906008876448</v>
      </c>
      <c r="Y57" s="143">
        <v>1.9583641209734559</v>
      </c>
      <c r="Z57" s="143">
        <v>1.9468469500183689</v>
      </c>
      <c r="AA57" s="143">
        <v>1.9261770017269861</v>
      </c>
      <c r="AB57" s="143">
        <v>3.1302882855818254E-2</v>
      </c>
      <c r="AC57" s="143">
        <v>1.9873736609125099</v>
      </c>
      <c r="AD57" s="144">
        <v>1.9266777471727292</v>
      </c>
    </row>
    <row r="58" spans="1:30" x14ac:dyDescent="0.35">
      <c r="A58" s="129" t="s">
        <v>167</v>
      </c>
      <c r="B58" s="142">
        <v>2.0768651359443533</v>
      </c>
      <c r="C58" s="143">
        <v>2.0600738309640754</v>
      </c>
      <c r="D58" s="143">
        <v>2.0831735992675222</v>
      </c>
      <c r="E58" s="143">
        <v>2.050234394095197</v>
      </c>
      <c r="F58" s="143">
        <v>2.0749055239352856</v>
      </c>
      <c r="G58" s="143">
        <v>2.066355967989145</v>
      </c>
      <c r="H58" s="143">
        <v>2.0407637801068934</v>
      </c>
      <c r="I58" s="143">
        <v>2.0474814399317558</v>
      </c>
      <c r="J58" s="143">
        <v>2.0943807320844354</v>
      </c>
      <c r="K58" s="143">
        <v>2.0808420382267396</v>
      </c>
      <c r="L58" s="144">
        <v>2.0784404532159835</v>
      </c>
      <c r="M58" s="142">
        <v>1.9999999999999996</v>
      </c>
      <c r="N58" s="143">
        <v>1.9554006838066291</v>
      </c>
      <c r="O58" s="143">
        <v>1.9568671419593422</v>
      </c>
      <c r="P58" s="143">
        <v>1.9387791175652285</v>
      </c>
      <c r="Q58" s="143">
        <v>1.9521502530057411</v>
      </c>
      <c r="R58" s="143">
        <v>1.9303460427222336</v>
      </c>
      <c r="S58" s="143">
        <v>1.938338813363196</v>
      </c>
      <c r="T58" s="143">
        <v>1.9172461817485291</v>
      </c>
      <c r="U58" s="143">
        <v>1.9346426773767469</v>
      </c>
      <c r="V58" s="143">
        <v>1.9074303802138399</v>
      </c>
      <c r="W58" s="143">
        <v>1.9892211450522514</v>
      </c>
      <c r="X58" s="143">
        <v>1.9602906008876446</v>
      </c>
      <c r="Y58" s="143">
        <v>1.9583641209734561</v>
      </c>
      <c r="Z58" s="143">
        <v>1.9468469500183689</v>
      </c>
      <c r="AA58" s="143">
        <v>1.9261770017269857</v>
      </c>
      <c r="AB58" s="143">
        <v>3.1302882855818254E-2</v>
      </c>
      <c r="AC58" s="143">
        <v>1.9873736609125097</v>
      </c>
      <c r="AD58" s="144">
        <v>1.9266777471727292</v>
      </c>
    </row>
    <row r="59" spans="1:30" s="124" customFormat="1" ht="15" thickBot="1" x14ac:dyDescent="0.4">
      <c r="A59" s="145" t="s">
        <v>168</v>
      </c>
      <c r="B59" s="146">
        <v>4.1537302718887075</v>
      </c>
      <c r="C59" s="147">
        <v>4.1201476619281507</v>
      </c>
      <c r="D59" s="147">
        <v>4.1663471985350444</v>
      </c>
      <c r="E59" s="147">
        <v>4.1004687881903941</v>
      </c>
      <c r="F59" s="147">
        <v>4.1498110478705712</v>
      </c>
      <c r="G59" s="147">
        <v>4.1327119359782909</v>
      </c>
      <c r="H59" s="147">
        <v>4.0815275602137868</v>
      </c>
      <c r="I59" s="147">
        <v>4.0949628798635125</v>
      </c>
      <c r="J59" s="147">
        <v>4.18876146416887</v>
      </c>
      <c r="K59" s="147">
        <v>4.1616840764534793</v>
      </c>
      <c r="L59" s="148">
        <v>4.1568809064319669</v>
      </c>
      <c r="M59" s="146">
        <v>3.9999999999999996</v>
      </c>
      <c r="N59" s="147">
        <v>3.9108013676132583</v>
      </c>
      <c r="O59" s="147">
        <v>3.9137342839186844</v>
      </c>
      <c r="P59" s="147">
        <v>3.8775582351304569</v>
      </c>
      <c r="Q59" s="147">
        <v>3.9043005060114822</v>
      </c>
      <c r="R59" s="147">
        <v>3.8606920854444668</v>
      </c>
      <c r="S59" s="147">
        <v>3.876677626726392</v>
      </c>
      <c r="T59" s="147">
        <v>3.8344923634970582</v>
      </c>
      <c r="U59" s="147">
        <v>3.8692853547534938</v>
      </c>
      <c r="V59" s="147">
        <v>3.8148607604276799</v>
      </c>
      <c r="W59" s="147">
        <v>3.9784422901045025</v>
      </c>
      <c r="X59" s="147">
        <v>3.9205812017752892</v>
      </c>
      <c r="Y59" s="147">
        <v>3.9167282419469123</v>
      </c>
      <c r="Z59" s="147">
        <v>3.8936939000367379</v>
      </c>
      <c r="AA59" s="147">
        <v>3.8523540034539718</v>
      </c>
      <c r="AB59" s="147">
        <v>6.2605765711636507E-2</v>
      </c>
      <c r="AC59" s="147">
        <v>3.9747473218250198</v>
      </c>
      <c r="AD59" s="148">
        <v>3.8533554943454584</v>
      </c>
    </row>
    <row r="60" spans="1:30" s="152" customFormat="1" x14ac:dyDescent="0.35"/>
    <row r="61" spans="1:30" s="152" customFormat="1" x14ac:dyDescent="0.35"/>
    <row r="62" spans="1:30" s="152" customFormat="1" ht="15" thickBot="1" x14ac:dyDescent="0.4"/>
    <row r="63" spans="1:30" s="152" customFormat="1" x14ac:dyDescent="0.35">
      <c r="A63" s="125"/>
      <c r="B63" s="126" t="s">
        <v>170</v>
      </c>
      <c r="C63" s="127" t="s">
        <v>170</v>
      </c>
      <c r="D63" s="127" t="s">
        <v>170</v>
      </c>
      <c r="E63" s="127" t="s">
        <v>170</v>
      </c>
      <c r="F63" s="127" t="s">
        <v>170</v>
      </c>
      <c r="G63" s="127" t="s">
        <v>170</v>
      </c>
      <c r="H63" s="127" t="s">
        <v>170</v>
      </c>
      <c r="I63" s="127" t="s">
        <v>170</v>
      </c>
      <c r="J63" s="127" t="s">
        <v>170</v>
      </c>
      <c r="K63" s="127" t="s">
        <v>170</v>
      </c>
      <c r="L63" s="127" t="s">
        <v>170</v>
      </c>
      <c r="M63" s="127" t="s">
        <v>170</v>
      </c>
      <c r="N63" s="127" t="s">
        <v>170</v>
      </c>
      <c r="O63" s="127" t="s">
        <v>170</v>
      </c>
      <c r="P63" s="127" t="s">
        <v>170</v>
      </c>
      <c r="Q63" s="127" t="s">
        <v>170</v>
      </c>
      <c r="R63" s="127" t="s">
        <v>170</v>
      </c>
      <c r="S63" s="127" t="s">
        <v>170</v>
      </c>
      <c r="T63" s="127" t="s">
        <v>170</v>
      </c>
      <c r="U63" s="127" t="s">
        <v>170</v>
      </c>
      <c r="V63" s="127" t="s">
        <v>170</v>
      </c>
      <c r="W63" s="127" t="s">
        <v>170</v>
      </c>
      <c r="X63" s="127" t="s">
        <v>170</v>
      </c>
      <c r="Y63" s="127" t="s">
        <v>170</v>
      </c>
      <c r="Z63" s="127" t="s">
        <v>170</v>
      </c>
      <c r="AA63" s="128" t="s">
        <v>170</v>
      </c>
    </row>
    <row r="64" spans="1:30" s="152" customFormat="1" ht="15" thickBot="1" x14ac:dyDescent="0.4">
      <c r="A64" s="129"/>
      <c r="B64" s="130" t="s">
        <v>128</v>
      </c>
      <c r="C64" s="131" t="s">
        <v>129</v>
      </c>
      <c r="D64" s="131" t="s">
        <v>130</v>
      </c>
      <c r="E64" s="131" t="s">
        <v>131</v>
      </c>
      <c r="F64" s="131" t="s">
        <v>132</v>
      </c>
      <c r="G64" s="131" t="s">
        <v>133</v>
      </c>
      <c r="H64" s="131" t="s">
        <v>134</v>
      </c>
      <c r="I64" s="131" t="s">
        <v>135</v>
      </c>
      <c r="J64" s="131" t="s">
        <v>136</v>
      </c>
      <c r="K64" s="131" t="s">
        <v>137</v>
      </c>
      <c r="L64" s="131" t="s">
        <v>138</v>
      </c>
      <c r="M64" s="131" t="s">
        <v>139</v>
      </c>
      <c r="N64" s="131" t="s">
        <v>140</v>
      </c>
      <c r="O64" s="131" t="s">
        <v>141</v>
      </c>
      <c r="P64" s="131" t="s">
        <v>142</v>
      </c>
      <c r="Q64" s="131" t="s">
        <v>143</v>
      </c>
      <c r="R64" s="131" t="s">
        <v>144</v>
      </c>
      <c r="S64" s="131" t="s">
        <v>145</v>
      </c>
      <c r="T64" s="131" t="s">
        <v>146</v>
      </c>
      <c r="U64" s="131" t="s">
        <v>147</v>
      </c>
      <c r="V64" s="131" t="s">
        <v>148</v>
      </c>
      <c r="W64" s="131" t="s">
        <v>149</v>
      </c>
      <c r="X64" s="131" t="s">
        <v>150</v>
      </c>
      <c r="Y64" s="131" t="s">
        <v>151</v>
      </c>
      <c r="Z64" s="131" t="s">
        <v>152</v>
      </c>
      <c r="AA64" s="132" t="s">
        <v>153</v>
      </c>
    </row>
    <row r="65" spans="1:27" s="152" customFormat="1" x14ac:dyDescent="0.35">
      <c r="A65" s="129" t="s">
        <v>160</v>
      </c>
      <c r="B65" s="133" t="s">
        <v>161</v>
      </c>
      <c r="C65" s="134" t="s">
        <v>161</v>
      </c>
      <c r="D65" s="134" t="s">
        <v>161</v>
      </c>
      <c r="E65" s="134" t="s">
        <v>161</v>
      </c>
      <c r="F65" s="134" t="s">
        <v>161</v>
      </c>
      <c r="G65" s="134" t="s">
        <v>161</v>
      </c>
      <c r="H65" s="134" t="s">
        <v>161</v>
      </c>
      <c r="I65" s="134" t="s">
        <v>161</v>
      </c>
      <c r="J65" s="134" t="s">
        <v>161</v>
      </c>
      <c r="K65" s="134" t="s">
        <v>161</v>
      </c>
      <c r="L65" s="134" t="s">
        <v>161</v>
      </c>
      <c r="M65" s="134" t="s">
        <v>161</v>
      </c>
      <c r="N65" s="134" t="s">
        <v>161</v>
      </c>
      <c r="O65" s="134" t="s">
        <v>161</v>
      </c>
      <c r="P65" s="134" t="s">
        <v>161</v>
      </c>
      <c r="Q65" s="134" t="s">
        <v>161</v>
      </c>
      <c r="R65" s="134" t="s">
        <v>161</v>
      </c>
      <c r="S65" s="134" t="s">
        <v>161</v>
      </c>
      <c r="T65" s="134" t="s">
        <v>161</v>
      </c>
      <c r="U65" s="134" t="s">
        <v>161</v>
      </c>
      <c r="V65" s="134" t="s">
        <v>161</v>
      </c>
      <c r="W65" s="134" t="s">
        <v>161</v>
      </c>
      <c r="X65" s="134" t="s">
        <v>161</v>
      </c>
      <c r="Y65" s="134" t="s">
        <v>161</v>
      </c>
      <c r="Z65" s="134" t="s">
        <v>161</v>
      </c>
      <c r="AA65" s="135" t="s">
        <v>161</v>
      </c>
    </row>
    <row r="66" spans="1:27" s="152" customFormat="1" x14ac:dyDescent="0.35">
      <c r="A66" s="129" t="s">
        <v>52</v>
      </c>
      <c r="B66" s="136">
        <v>53.53</v>
      </c>
      <c r="C66" s="137">
        <v>54.3</v>
      </c>
      <c r="D66" s="137">
        <v>53.27</v>
      </c>
      <c r="E66" s="137">
        <v>55.7</v>
      </c>
      <c r="F66" s="137">
        <v>54.18</v>
      </c>
      <c r="G66" s="137">
        <v>55.33</v>
      </c>
      <c r="H66" s="137">
        <v>54.15</v>
      </c>
      <c r="I66" s="137">
        <v>54.37</v>
      </c>
      <c r="J66" s="137">
        <v>54.02</v>
      </c>
      <c r="K66" s="137">
        <v>55.31</v>
      </c>
      <c r="L66" s="137">
        <v>54.97</v>
      </c>
      <c r="M66" s="137">
        <v>53.98</v>
      </c>
      <c r="N66" s="137">
        <v>53.77</v>
      </c>
      <c r="O66" s="137">
        <v>54.05</v>
      </c>
      <c r="P66" s="137">
        <v>54.73</v>
      </c>
      <c r="Q66" s="137">
        <v>53.9</v>
      </c>
      <c r="R66" s="137">
        <v>54.68</v>
      </c>
      <c r="S66" s="137">
        <v>54.18</v>
      </c>
      <c r="T66" s="137">
        <v>54.72</v>
      </c>
      <c r="U66" s="137">
        <v>56.24</v>
      </c>
      <c r="V66" s="137">
        <v>55.67</v>
      </c>
      <c r="W66" s="137">
        <v>55.44</v>
      </c>
      <c r="X66" s="137">
        <v>55.87</v>
      </c>
      <c r="Y66" s="137">
        <v>54.03</v>
      </c>
      <c r="Z66" s="137">
        <v>54.41</v>
      </c>
      <c r="AA66" s="138">
        <v>53.74</v>
      </c>
    </row>
    <row r="67" spans="1:27" s="152" customFormat="1" x14ac:dyDescent="0.35">
      <c r="A67" s="129" t="s">
        <v>1</v>
      </c>
      <c r="B67" s="136">
        <v>0.2</v>
      </c>
      <c r="C67" s="137">
        <v>0.24</v>
      </c>
      <c r="D67" s="137">
        <v>0.16</v>
      </c>
      <c r="E67" s="137">
        <v>0.19</v>
      </c>
      <c r="F67" s="137">
        <v>0.17</v>
      </c>
      <c r="G67" s="137">
        <v>0.26</v>
      </c>
      <c r="H67" s="137">
        <v>0.25</v>
      </c>
      <c r="I67" s="137">
        <v>0.27</v>
      </c>
      <c r="J67" s="137">
        <v>0.13</v>
      </c>
      <c r="K67" s="137">
        <v>0.02</v>
      </c>
      <c r="L67" s="137">
        <v>0.12</v>
      </c>
      <c r="M67" s="137">
        <v>0.2</v>
      </c>
      <c r="N67" s="137">
        <v>0.19</v>
      </c>
      <c r="O67" s="137">
        <v>0.13</v>
      </c>
      <c r="P67" s="137">
        <v>0</v>
      </c>
      <c r="Q67" s="137">
        <v>0.39</v>
      </c>
      <c r="R67" s="137">
        <v>0.2</v>
      </c>
      <c r="S67" s="137">
        <v>0.09</v>
      </c>
      <c r="T67" s="137">
        <v>0.23</v>
      </c>
      <c r="U67" s="137">
        <v>0</v>
      </c>
      <c r="V67" s="137">
        <v>0.28999999999999998</v>
      </c>
      <c r="W67" s="137">
        <v>0.16</v>
      </c>
      <c r="X67" s="137">
        <v>0.04</v>
      </c>
      <c r="Y67" s="137">
        <v>0.33</v>
      </c>
      <c r="Z67" s="137">
        <v>0.18</v>
      </c>
      <c r="AA67" s="138">
        <v>0.11</v>
      </c>
    </row>
    <row r="68" spans="1:27" s="152" customFormat="1" x14ac:dyDescent="0.35">
      <c r="A68" s="129" t="s">
        <v>162</v>
      </c>
      <c r="B68" s="136">
        <v>0.04</v>
      </c>
      <c r="C68" s="137">
        <v>0</v>
      </c>
      <c r="D68" s="137">
        <v>0.04</v>
      </c>
      <c r="E68" s="137">
        <v>0.14000000000000001</v>
      </c>
      <c r="F68" s="137">
        <v>0.12</v>
      </c>
      <c r="G68" s="137">
        <v>0</v>
      </c>
      <c r="H68" s="137">
        <v>7.0000000000000007E-2</v>
      </c>
      <c r="I68" s="137">
        <v>0.01</v>
      </c>
      <c r="J68" s="137">
        <v>0.01</v>
      </c>
      <c r="K68" s="137">
        <v>0.05</v>
      </c>
      <c r="L68" s="137">
        <v>0.04</v>
      </c>
      <c r="M68" s="137">
        <v>0</v>
      </c>
      <c r="N68" s="137">
        <v>0.02</v>
      </c>
      <c r="O68" s="137">
        <v>0.2</v>
      </c>
      <c r="P68" s="137">
        <v>0.01</v>
      </c>
      <c r="Q68" s="137">
        <v>0.06</v>
      </c>
      <c r="R68" s="137">
        <v>0.14000000000000001</v>
      </c>
      <c r="S68" s="137">
        <v>0.04</v>
      </c>
      <c r="T68" s="137">
        <v>0.08</v>
      </c>
      <c r="U68" s="137">
        <v>0</v>
      </c>
      <c r="V68" s="137">
        <v>0.01</v>
      </c>
      <c r="W68" s="137">
        <v>0.1</v>
      </c>
      <c r="X68" s="137">
        <v>0.02</v>
      </c>
      <c r="Y68" s="137">
        <v>0.01</v>
      </c>
      <c r="Z68" s="137">
        <v>0.06</v>
      </c>
      <c r="AA68" s="138">
        <v>7.0000000000000007E-2</v>
      </c>
    </row>
    <row r="69" spans="1:27" s="152" customFormat="1" x14ac:dyDescent="0.35">
      <c r="A69" s="129" t="s">
        <v>163</v>
      </c>
      <c r="B69" s="136">
        <v>0.48</v>
      </c>
      <c r="C69" s="137">
        <v>0.55000000000000004</v>
      </c>
      <c r="D69" s="137">
        <v>0.76</v>
      </c>
      <c r="E69" s="137">
        <v>0.48</v>
      </c>
      <c r="F69" s="137">
        <v>0.43</v>
      </c>
      <c r="G69" s="137">
        <v>0.52</v>
      </c>
      <c r="H69" s="137">
        <v>0.46</v>
      </c>
      <c r="I69" s="137">
        <v>0.42</v>
      </c>
      <c r="J69" s="137">
        <v>0.39</v>
      </c>
      <c r="K69" s="137">
        <v>0.21</v>
      </c>
      <c r="L69" s="137">
        <v>0.12</v>
      </c>
      <c r="M69" s="137">
        <v>0.39</v>
      </c>
      <c r="N69" s="137">
        <v>0.45</v>
      </c>
      <c r="O69" s="137">
        <v>0.36</v>
      </c>
      <c r="P69" s="137">
        <v>0.06</v>
      </c>
      <c r="Q69" s="137">
        <v>0.51</v>
      </c>
      <c r="R69" s="137">
        <v>0.45</v>
      </c>
      <c r="S69" s="137">
        <v>0.54</v>
      </c>
      <c r="T69" s="137">
        <v>0.33</v>
      </c>
      <c r="U69" s="137">
        <v>0.01</v>
      </c>
      <c r="V69" s="137">
        <v>0.5</v>
      </c>
      <c r="W69" s="137">
        <v>0.35</v>
      </c>
      <c r="X69" s="137">
        <v>0.09</v>
      </c>
      <c r="Y69" s="137">
        <v>0.43</v>
      </c>
      <c r="Z69" s="137">
        <v>0.49</v>
      </c>
      <c r="AA69" s="138">
        <v>0.59</v>
      </c>
    </row>
    <row r="70" spans="1:27" s="152" customFormat="1" ht="16.5" x14ac:dyDescent="0.45">
      <c r="A70" s="129" t="s">
        <v>164</v>
      </c>
      <c r="B70" s="136">
        <v>42.550802503445382</v>
      </c>
      <c r="C70" s="137">
        <v>43.217697561258596</v>
      </c>
      <c r="D70" s="137">
        <v>42.476789271027634</v>
      </c>
      <c r="E70" s="137">
        <v>44.304146688231597</v>
      </c>
      <c r="F70" s="137">
        <v>43.046147339734802</v>
      </c>
      <c r="G70" s="137">
        <v>44.029264004382796</v>
      </c>
      <c r="H70" s="137">
        <v>43.097941271623853</v>
      </c>
      <c r="I70" s="137">
        <v>43.230865275665572</v>
      </c>
      <c r="J70" s="137">
        <v>42.784705151474064</v>
      </c>
      <c r="K70" s="137">
        <v>43.589811302232945</v>
      </c>
      <c r="L70" s="137">
        <v>43.370212096365506</v>
      </c>
      <c r="M70" s="137">
        <v>42.823622527108895</v>
      </c>
      <c r="N70" s="137">
        <v>42.697371123698808</v>
      </c>
      <c r="O70" s="137">
        <v>42.906024194791144</v>
      </c>
      <c r="P70" s="137">
        <v>42.995229282168914</v>
      </c>
      <c r="Q70" s="137">
        <v>43.079506130366077</v>
      </c>
      <c r="R70" s="137">
        <v>43.495962261218125</v>
      </c>
      <c r="S70" s="137">
        <v>42.978031676276977</v>
      </c>
      <c r="T70" s="137">
        <v>43.448910620862385</v>
      </c>
      <c r="U70" s="137">
        <v>44.143125688240247</v>
      </c>
      <c r="V70" s="137">
        <v>44.32257012515835</v>
      </c>
      <c r="W70" s="137">
        <v>43.962188005617612</v>
      </c>
      <c r="X70" s="137">
        <v>43.958311169157916</v>
      </c>
      <c r="Y70" s="137">
        <v>43.035754204954046</v>
      </c>
      <c r="Z70" s="137">
        <v>43.238039595462091</v>
      </c>
      <c r="AA70" s="138">
        <v>42.703956683056077</v>
      </c>
    </row>
    <row r="71" spans="1:27" s="152" customFormat="1" x14ac:dyDescent="0.35">
      <c r="A71" s="129" t="s">
        <v>53</v>
      </c>
      <c r="B71" s="136">
        <v>96.800802503445382</v>
      </c>
      <c r="C71" s="137">
        <v>98.307697561258593</v>
      </c>
      <c r="D71" s="137">
        <v>96.706789271027631</v>
      </c>
      <c r="E71" s="137">
        <v>100.8141466882316</v>
      </c>
      <c r="F71" s="137">
        <v>97.946147339734807</v>
      </c>
      <c r="G71" s="137">
        <v>100.1392640043828</v>
      </c>
      <c r="H71" s="137">
        <v>98.02794127162386</v>
      </c>
      <c r="I71" s="137">
        <v>98.300865275665572</v>
      </c>
      <c r="J71" s="137">
        <v>97.334705151474068</v>
      </c>
      <c r="K71" s="137">
        <v>99.179811302232949</v>
      </c>
      <c r="L71" s="137">
        <v>98.620212096365492</v>
      </c>
      <c r="M71" s="137">
        <v>97.393622527108903</v>
      </c>
      <c r="N71" s="137">
        <v>97.127371123698822</v>
      </c>
      <c r="O71" s="137">
        <v>97.646024194791153</v>
      </c>
      <c r="P71" s="137">
        <v>97.795229282168918</v>
      </c>
      <c r="Q71" s="137">
        <v>97.939506130366084</v>
      </c>
      <c r="R71" s="137">
        <v>98.965962261218124</v>
      </c>
      <c r="S71" s="137">
        <v>97.828031676276979</v>
      </c>
      <c r="T71" s="137">
        <v>98.808910620862378</v>
      </c>
      <c r="U71" s="137">
        <v>100.39312568824025</v>
      </c>
      <c r="V71" s="137">
        <v>100.79257012515835</v>
      </c>
      <c r="W71" s="137">
        <v>100.01218800561762</v>
      </c>
      <c r="X71" s="137">
        <v>99.978311169157919</v>
      </c>
      <c r="Y71" s="137">
        <v>97.835754204954043</v>
      </c>
      <c r="Z71" s="137">
        <v>98.378039595462099</v>
      </c>
      <c r="AA71" s="138">
        <v>97.213956683056082</v>
      </c>
    </row>
    <row r="72" spans="1:27" x14ac:dyDescent="0.35">
      <c r="A72" s="129"/>
      <c r="B72" s="133"/>
      <c r="C72" s="134"/>
      <c r="D72" s="134"/>
      <c r="E72" s="134"/>
      <c r="F72" s="134"/>
      <c r="G72" s="134"/>
      <c r="H72" s="149"/>
      <c r="I72" s="134"/>
      <c r="J72" s="134"/>
      <c r="K72" s="134"/>
      <c r="L72" s="134"/>
      <c r="M72" s="134"/>
      <c r="N72" s="134"/>
      <c r="O72" s="134"/>
      <c r="P72" s="134"/>
      <c r="Q72" s="134"/>
      <c r="R72" s="134"/>
      <c r="S72" s="134"/>
      <c r="T72" s="134"/>
      <c r="U72" s="134"/>
      <c r="V72" s="134"/>
      <c r="W72" s="134"/>
      <c r="X72" s="134"/>
      <c r="Y72" s="134"/>
      <c r="Z72" s="134"/>
      <c r="AA72" s="135"/>
    </row>
    <row r="73" spans="1:27" x14ac:dyDescent="0.35">
      <c r="A73" s="129"/>
      <c r="B73" s="139" t="s">
        <v>165</v>
      </c>
      <c r="C73" s="140" t="s">
        <v>165</v>
      </c>
      <c r="D73" s="140" t="s">
        <v>165</v>
      </c>
      <c r="E73" s="140" t="s">
        <v>165</v>
      </c>
      <c r="F73" s="140" t="s">
        <v>165</v>
      </c>
      <c r="G73" s="140" t="s">
        <v>165</v>
      </c>
      <c r="H73" s="140" t="s">
        <v>165</v>
      </c>
      <c r="I73" s="140" t="s">
        <v>165</v>
      </c>
      <c r="J73" s="140" t="s">
        <v>165</v>
      </c>
      <c r="K73" s="140" t="s">
        <v>165</v>
      </c>
      <c r="L73" s="140" t="s">
        <v>165</v>
      </c>
      <c r="M73" s="140" t="s">
        <v>165</v>
      </c>
      <c r="N73" s="140" t="s">
        <v>165</v>
      </c>
      <c r="O73" s="140" t="s">
        <v>165</v>
      </c>
      <c r="P73" s="140" t="s">
        <v>165</v>
      </c>
      <c r="Q73" s="140" t="s">
        <v>165</v>
      </c>
      <c r="R73" s="140" t="s">
        <v>165</v>
      </c>
      <c r="S73" s="140" t="s">
        <v>165</v>
      </c>
      <c r="T73" s="140" t="s">
        <v>165</v>
      </c>
      <c r="U73" s="140" t="s">
        <v>165</v>
      </c>
      <c r="V73" s="140" t="s">
        <v>165</v>
      </c>
      <c r="W73" s="140" t="s">
        <v>165</v>
      </c>
      <c r="X73" s="140" t="s">
        <v>165</v>
      </c>
      <c r="Y73" s="140" t="s">
        <v>165</v>
      </c>
      <c r="Z73" s="140" t="s">
        <v>165</v>
      </c>
      <c r="AA73" s="141" t="s">
        <v>165</v>
      </c>
    </row>
    <row r="74" spans="1:27" x14ac:dyDescent="0.35">
      <c r="A74" s="129" t="s">
        <v>59</v>
      </c>
      <c r="B74" s="142">
        <v>1.890071042066636</v>
      </c>
      <c r="C74" s="143">
        <v>1.9172586882910205</v>
      </c>
      <c r="D74" s="143">
        <v>1.8808907978869738</v>
      </c>
      <c r="E74" s="143">
        <v>1.9666907723353564</v>
      </c>
      <c r="F74" s="143">
        <v>1.9130216525157919</v>
      </c>
      <c r="G74" s="143">
        <v>1.9536265786950677</v>
      </c>
      <c r="H74" s="143">
        <v>1.9119623935719845</v>
      </c>
      <c r="I74" s="143">
        <v>1.9197302924932373</v>
      </c>
      <c r="J74" s="143">
        <v>1.9073722714821535</v>
      </c>
      <c r="K74" s="143">
        <v>1.9529204060658629</v>
      </c>
      <c r="L74" s="143">
        <v>1.9409154713693813</v>
      </c>
      <c r="M74" s="143">
        <v>1.9059599262237439</v>
      </c>
      <c r="N74" s="143">
        <v>1.8985451136170937</v>
      </c>
      <c r="O74" s="143">
        <v>1.9084315304259607</v>
      </c>
      <c r="P74" s="143">
        <v>1.9324413998189236</v>
      </c>
      <c r="Q74" s="143">
        <v>1.9031352357069249</v>
      </c>
      <c r="R74" s="143">
        <v>1.9306759682459118</v>
      </c>
      <c r="S74" s="143">
        <v>1.9130216525157919</v>
      </c>
      <c r="T74" s="143">
        <v>1.9320883135043212</v>
      </c>
      <c r="U74" s="143">
        <v>1.9857574333238861</v>
      </c>
      <c r="V74" s="143">
        <v>1.9656315133915492</v>
      </c>
      <c r="W74" s="143">
        <v>1.9575105281556939</v>
      </c>
      <c r="X74" s="143">
        <v>1.9726932396835972</v>
      </c>
      <c r="Y74" s="143">
        <v>1.9077253577967559</v>
      </c>
      <c r="Z74" s="143">
        <v>1.921142637751647</v>
      </c>
      <c r="AA74" s="144">
        <v>1.8974858546732865</v>
      </c>
    </row>
    <row r="75" spans="1:27" x14ac:dyDescent="0.35">
      <c r="A75" s="129" t="s">
        <v>60</v>
      </c>
      <c r="B75" s="142">
        <v>9.8253380627027938E-3</v>
      </c>
      <c r="C75" s="143">
        <v>1.1790405675243349E-2</v>
      </c>
      <c r="D75" s="143">
        <v>7.8602704501622329E-3</v>
      </c>
      <c r="E75" s="143">
        <v>9.3340711595676518E-3</v>
      </c>
      <c r="F75" s="143">
        <v>8.3515373532973732E-3</v>
      </c>
      <c r="G75" s="143">
        <v>1.277293948151363E-2</v>
      </c>
      <c r="H75" s="143">
        <v>1.228167257837849E-2</v>
      </c>
      <c r="I75" s="143">
        <v>1.326420638464877E-2</v>
      </c>
      <c r="J75" s="143">
        <v>6.3864697407568149E-3</v>
      </c>
      <c r="K75" s="143">
        <v>9.8253380627027912E-4</v>
      </c>
      <c r="L75" s="143">
        <v>5.8952028376216747E-3</v>
      </c>
      <c r="M75" s="143">
        <v>9.8253380627027938E-3</v>
      </c>
      <c r="N75" s="143">
        <v>9.3340711595676518E-3</v>
      </c>
      <c r="O75" s="143">
        <v>6.3864697407568149E-3</v>
      </c>
      <c r="P75" s="143">
        <v>0</v>
      </c>
      <c r="Q75" s="143">
        <v>1.9159409222270447E-2</v>
      </c>
      <c r="R75" s="143">
        <v>9.8253380627027938E-3</v>
      </c>
      <c r="S75" s="143">
        <v>4.4214021282162558E-3</v>
      </c>
      <c r="T75" s="143">
        <v>1.1299138772108211E-2</v>
      </c>
      <c r="U75" s="143">
        <v>0</v>
      </c>
      <c r="V75" s="143">
        <v>1.4246740190919047E-2</v>
      </c>
      <c r="W75" s="143">
        <v>7.8602704501622329E-3</v>
      </c>
      <c r="X75" s="143">
        <v>1.9650676125405582E-3</v>
      </c>
      <c r="Y75" s="143">
        <v>1.6211807803459606E-2</v>
      </c>
      <c r="Z75" s="143">
        <v>8.8428042564325116E-3</v>
      </c>
      <c r="AA75" s="144">
        <v>5.4039359344865354E-3</v>
      </c>
    </row>
    <row r="76" spans="1:27" x14ac:dyDescent="0.35">
      <c r="A76" s="129" t="s">
        <v>56</v>
      </c>
      <c r="B76" s="142">
        <v>1.1023896923310879E-3</v>
      </c>
      <c r="C76" s="143">
        <v>0</v>
      </c>
      <c r="D76" s="143">
        <v>1.1023896923310879E-3</v>
      </c>
      <c r="E76" s="143">
        <v>3.8583639231588077E-3</v>
      </c>
      <c r="F76" s="143">
        <v>3.3071690769932633E-3</v>
      </c>
      <c r="G76" s="143">
        <v>0</v>
      </c>
      <c r="H76" s="143">
        <v>1.9291819615794039E-3</v>
      </c>
      <c r="I76" s="143">
        <v>2.7559742308277198E-4</v>
      </c>
      <c r="J76" s="143">
        <v>2.7559742308277198E-4</v>
      </c>
      <c r="K76" s="143">
        <v>1.3779871154138599E-3</v>
      </c>
      <c r="L76" s="143">
        <v>1.1023896923310879E-3</v>
      </c>
      <c r="M76" s="143">
        <v>0</v>
      </c>
      <c r="N76" s="143">
        <v>5.5119484616554396E-4</v>
      </c>
      <c r="O76" s="143">
        <v>5.5119484616554396E-3</v>
      </c>
      <c r="P76" s="143">
        <v>2.7559742308277198E-4</v>
      </c>
      <c r="Q76" s="143">
        <v>1.6535845384966317E-3</v>
      </c>
      <c r="R76" s="143">
        <v>3.8583639231588077E-3</v>
      </c>
      <c r="S76" s="143">
        <v>1.1023896923310879E-3</v>
      </c>
      <c r="T76" s="143">
        <v>2.2047793846621758E-3</v>
      </c>
      <c r="U76" s="143">
        <v>0</v>
      </c>
      <c r="V76" s="143">
        <v>2.7559742308277198E-4</v>
      </c>
      <c r="W76" s="143">
        <v>2.7559742308277198E-3</v>
      </c>
      <c r="X76" s="143">
        <v>5.5119484616554396E-4</v>
      </c>
      <c r="Y76" s="143">
        <v>2.7559742308277198E-4</v>
      </c>
      <c r="Z76" s="143">
        <v>1.6535845384966317E-3</v>
      </c>
      <c r="AA76" s="144">
        <v>1.9291819615794039E-3</v>
      </c>
    </row>
    <row r="77" spans="1:27" x14ac:dyDescent="0.35">
      <c r="A77" s="129" t="s">
        <v>57</v>
      </c>
      <c r="B77" s="142">
        <v>1.3397818073361096E-2</v>
      </c>
      <c r="C77" s="143">
        <v>1.5351666542392924E-2</v>
      </c>
      <c r="D77" s="143">
        <v>2.12132119494884E-2</v>
      </c>
      <c r="E77" s="143">
        <v>1.3397818073361096E-2</v>
      </c>
      <c r="F77" s="143">
        <v>1.2002212024052649E-2</v>
      </c>
      <c r="G77" s="143">
        <v>1.4514302912807853E-2</v>
      </c>
      <c r="H77" s="143">
        <v>1.2839575653637718E-2</v>
      </c>
      <c r="I77" s="143">
        <v>1.1723090814190958E-2</v>
      </c>
      <c r="J77" s="143">
        <v>1.0885727184605891E-2</v>
      </c>
      <c r="K77" s="143">
        <v>5.861545407095479E-3</v>
      </c>
      <c r="L77" s="143">
        <v>3.3494545183402739E-3</v>
      </c>
      <c r="M77" s="143">
        <v>1.0885727184605891E-2</v>
      </c>
      <c r="N77" s="143">
        <v>1.2560454443776027E-2</v>
      </c>
      <c r="O77" s="143">
        <v>1.0048363555020822E-2</v>
      </c>
      <c r="P77" s="143">
        <v>1.6747272591701369E-3</v>
      </c>
      <c r="Q77" s="143">
        <v>1.4235181702946164E-2</v>
      </c>
      <c r="R77" s="143">
        <v>1.2560454443776027E-2</v>
      </c>
      <c r="S77" s="143">
        <v>1.5072545332531233E-2</v>
      </c>
      <c r="T77" s="143">
        <v>9.2109999254357533E-3</v>
      </c>
      <c r="U77" s="143">
        <v>2.7912120986168951E-4</v>
      </c>
      <c r="V77" s="143">
        <v>1.3956060493084475E-2</v>
      </c>
      <c r="W77" s="143">
        <v>9.7692423451591313E-3</v>
      </c>
      <c r="X77" s="143">
        <v>2.5120908887552055E-3</v>
      </c>
      <c r="Y77" s="143">
        <v>1.2002212024052649E-2</v>
      </c>
      <c r="Z77" s="143">
        <v>1.3676939283222785E-2</v>
      </c>
      <c r="AA77" s="144">
        <v>1.6468151381839678E-2</v>
      </c>
    </row>
    <row r="78" spans="1:27" x14ac:dyDescent="0.35">
      <c r="A78" s="129" t="s">
        <v>166</v>
      </c>
      <c r="B78" s="142">
        <v>1.9143965878950311</v>
      </c>
      <c r="C78" s="143">
        <v>1.9444007605086568</v>
      </c>
      <c r="D78" s="143">
        <v>1.9110666699789556</v>
      </c>
      <c r="E78" s="143">
        <v>1.9932810254914439</v>
      </c>
      <c r="F78" s="143">
        <v>1.9366825709701354</v>
      </c>
      <c r="G78" s="143">
        <v>1.9809138210893891</v>
      </c>
      <c r="H78" s="143">
        <v>1.9390128237655802</v>
      </c>
      <c r="I78" s="143">
        <v>1.94499318711516</v>
      </c>
      <c r="J78" s="143">
        <v>1.9249200658305992</v>
      </c>
      <c r="K78" s="143">
        <v>1.9611424723946425</v>
      </c>
      <c r="L78" s="143">
        <v>1.9512625184176744</v>
      </c>
      <c r="M78" s="143">
        <v>1.9266709914710527</v>
      </c>
      <c r="N78" s="143">
        <v>1.9209908340666029</v>
      </c>
      <c r="O78" s="143">
        <v>1.9303783121833937</v>
      </c>
      <c r="P78" s="143">
        <v>1.9343917245011766</v>
      </c>
      <c r="Q78" s="143">
        <v>1.938183411170638</v>
      </c>
      <c r="R78" s="143">
        <v>1.9569201246755494</v>
      </c>
      <c r="S78" s="143">
        <v>1.9336179896688706</v>
      </c>
      <c r="T78" s="143">
        <v>1.9548032315865274</v>
      </c>
      <c r="U78" s="143">
        <v>1.9860365545337475</v>
      </c>
      <c r="V78" s="143">
        <v>1.9941099114986356</v>
      </c>
      <c r="W78" s="143">
        <v>1.977896015181843</v>
      </c>
      <c r="X78" s="143">
        <v>1.9777215930310585</v>
      </c>
      <c r="Y78" s="143">
        <v>1.936214975047351</v>
      </c>
      <c r="Z78" s="143">
        <v>1.9453159658297987</v>
      </c>
      <c r="AA78" s="144">
        <v>1.9212871239511922</v>
      </c>
    </row>
    <row r="79" spans="1:27" x14ac:dyDescent="0.35">
      <c r="A79" s="129" t="s">
        <v>167</v>
      </c>
      <c r="B79" s="142">
        <v>1.9143965878950309</v>
      </c>
      <c r="C79" s="143">
        <v>1.9444007605086568</v>
      </c>
      <c r="D79" s="143">
        <v>1.9110666699789554</v>
      </c>
      <c r="E79" s="143">
        <v>1.9932810254914441</v>
      </c>
      <c r="F79" s="143">
        <v>1.9366825709701352</v>
      </c>
      <c r="G79" s="143">
        <v>1.9809138210893893</v>
      </c>
      <c r="H79" s="143">
        <v>1.9390128237655802</v>
      </c>
      <c r="I79" s="143">
        <v>1.94499318711516</v>
      </c>
      <c r="J79" s="143">
        <v>1.9249200658305989</v>
      </c>
      <c r="K79" s="143">
        <v>1.9611424723946425</v>
      </c>
      <c r="L79" s="143">
        <v>1.9512625184176742</v>
      </c>
      <c r="M79" s="143">
        <v>1.9266709914710525</v>
      </c>
      <c r="N79" s="143">
        <v>1.9209908340666031</v>
      </c>
      <c r="O79" s="143">
        <v>1.9303783121833937</v>
      </c>
      <c r="P79" s="143">
        <v>1.9343917245011766</v>
      </c>
      <c r="Q79" s="143">
        <v>1.9381834111706382</v>
      </c>
      <c r="R79" s="143">
        <v>1.9569201246755494</v>
      </c>
      <c r="S79" s="143">
        <v>1.9336179896688706</v>
      </c>
      <c r="T79" s="143">
        <v>1.9548032315865274</v>
      </c>
      <c r="U79" s="143">
        <v>1.9860365545337477</v>
      </c>
      <c r="V79" s="143">
        <v>1.9941099114986354</v>
      </c>
      <c r="W79" s="143">
        <v>1.977896015181843</v>
      </c>
      <c r="X79" s="143">
        <v>1.9777215930310585</v>
      </c>
      <c r="Y79" s="143">
        <v>1.936214975047351</v>
      </c>
      <c r="Z79" s="143">
        <v>1.9453159658297989</v>
      </c>
      <c r="AA79" s="144">
        <v>1.9212871239511922</v>
      </c>
    </row>
    <row r="80" spans="1:27" ht="15" thickBot="1" x14ac:dyDescent="0.4">
      <c r="A80" s="145" t="s">
        <v>168</v>
      </c>
      <c r="B80" s="146">
        <v>3.8287931757900617</v>
      </c>
      <c r="C80" s="147">
        <v>3.8888015210173137</v>
      </c>
      <c r="D80" s="147">
        <v>3.8221333399579107</v>
      </c>
      <c r="E80" s="147">
        <v>3.9865620509828883</v>
      </c>
      <c r="F80" s="147">
        <v>3.8733651419402708</v>
      </c>
      <c r="G80" s="147">
        <v>3.9618276421787781</v>
      </c>
      <c r="H80" s="147">
        <v>3.8780256475311603</v>
      </c>
      <c r="I80" s="147">
        <v>3.88998637423032</v>
      </c>
      <c r="J80" s="147">
        <v>3.8498401316611979</v>
      </c>
      <c r="K80" s="147">
        <v>3.9222849447892849</v>
      </c>
      <c r="L80" s="147">
        <v>3.9025250368353488</v>
      </c>
      <c r="M80" s="147">
        <v>3.8533419829421049</v>
      </c>
      <c r="N80" s="147">
        <v>3.8419816681332062</v>
      </c>
      <c r="O80" s="147">
        <v>3.8607566243667875</v>
      </c>
      <c r="P80" s="147">
        <v>3.8687834490023532</v>
      </c>
      <c r="Q80" s="147">
        <v>3.8763668223412759</v>
      </c>
      <c r="R80" s="147">
        <v>3.9138402493510989</v>
      </c>
      <c r="S80" s="147">
        <v>3.8672359793377411</v>
      </c>
      <c r="T80" s="147">
        <v>3.9096064631730547</v>
      </c>
      <c r="U80" s="147">
        <v>3.9720731090674954</v>
      </c>
      <c r="V80" s="147">
        <v>3.9882198229972712</v>
      </c>
      <c r="W80" s="147">
        <v>3.955792030363686</v>
      </c>
      <c r="X80" s="147">
        <v>3.9554431860621171</v>
      </c>
      <c r="Y80" s="147">
        <v>3.8724299500947019</v>
      </c>
      <c r="Z80" s="147">
        <v>3.8906319316595974</v>
      </c>
      <c r="AA80" s="148">
        <v>3.8425742479023843</v>
      </c>
    </row>
    <row r="81" spans="1:28" ht="15" thickBot="1" x14ac:dyDescent="0.4">
      <c r="A81" s="124"/>
    </row>
    <row r="82" spans="1:28" x14ac:dyDescent="0.35">
      <c r="A82" s="125"/>
      <c r="B82" s="126" t="s">
        <v>171</v>
      </c>
      <c r="C82" s="127" t="s">
        <v>171</v>
      </c>
      <c r="D82" s="127" t="s">
        <v>171</v>
      </c>
      <c r="E82" s="127" t="s">
        <v>171</v>
      </c>
      <c r="F82" s="127" t="s">
        <v>171</v>
      </c>
      <c r="G82" s="127" t="s">
        <v>171</v>
      </c>
      <c r="H82" s="127" t="s">
        <v>171</v>
      </c>
      <c r="I82" s="127" t="s">
        <v>171</v>
      </c>
      <c r="J82" s="127" t="s">
        <v>171</v>
      </c>
      <c r="K82" s="127" t="s">
        <v>171</v>
      </c>
      <c r="L82" s="128" t="s">
        <v>171</v>
      </c>
      <c r="M82" s="126" t="s">
        <v>177</v>
      </c>
      <c r="N82" s="127" t="s">
        <v>177</v>
      </c>
      <c r="O82" s="127" t="s">
        <v>177</v>
      </c>
      <c r="P82" s="127" t="s">
        <v>177</v>
      </c>
      <c r="Q82" s="127" t="s">
        <v>177</v>
      </c>
      <c r="R82" s="127" t="s">
        <v>177</v>
      </c>
      <c r="S82" s="127" t="s">
        <v>177</v>
      </c>
      <c r="T82" s="128" t="s">
        <v>177</v>
      </c>
      <c r="U82" s="126" t="s">
        <v>178</v>
      </c>
      <c r="V82" s="127" t="s">
        <v>178</v>
      </c>
      <c r="W82" s="127" t="s">
        <v>178</v>
      </c>
      <c r="X82" s="127" t="s">
        <v>178</v>
      </c>
      <c r="Y82" s="127" t="s">
        <v>178</v>
      </c>
      <c r="Z82" s="127" t="s">
        <v>178</v>
      </c>
      <c r="AA82" s="127" t="s">
        <v>178</v>
      </c>
      <c r="AB82" s="128" t="s">
        <v>178</v>
      </c>
    </row>
    <row r="83" spans="1:28" ht="15" thickBot="1" x14ac:dyDescent="0.4">
      <c r="A83" s="129"/>
      <c r="B83" s="130" t="s">
        <v>154</v>
      </c>
      <c r="C83" s="131" t="s">
        <v>155</v>
      </c>
      <c r="D83" s="131" t="s">
        <v>156</v>
      </c>
      <c r="E83" s="131" t="s">
        <v>157</v>
      </c>
      <c r="F83" s="131" t="s">
        <v>158</v>
      </c>
      <c r="G83" s="131" t="s">
        <v>159</v>
      </c>
      <c r="H83" s="131" t="s">
        <v>172</v>
      </c>
      <c r="I83" s="131" t="s">
        <v>173</v>
      </c>
      <c r="J83" s="131" t="s">
        <v>174</v>
      </c>
      <c r="K83" s="131" t="s">
        <v>175</v>
      </c>
      <c r="L83" s="132" t="s">
        <v>176</v>
      </c>
      <c r="M83" s="130" t="s">
        <v>110</v>
      </c>
      <c r="N83" s="131" t="s">
        <v>111</v>
      </c>
      <c r="O83" s="131" t="s">
        <v>112</v>
      </c>
      <c r="P83" s="131" t="s">
        <v>113</v>
      </c>
      <c r="Q83" s="131" t="s">
        <v>114</v>
      </c>
      <c r="R83" s="131" t="s">
        <v>115</v>
      </c>
      <c r="S83" s="131" t="s">
        <v>116</v>
      </c>
      <c r="T83" s="132" t="s">
        <v>117</v>
      </c>
      <c r="U83" s="130" t="s">
        <v>118</v>
      </c>
      <c r="V83" s="131" t="s">
        <v>119</v>
      </c>
      <c r="W83" s="131" t="s">
        <v>120</v>
      </c>
      <c r="X83" s="131" t="s">
        <v>121</v>
      </c>
      <c r="Y83" s="131" t="s">
        <v>122</v>
      </c>
      <c r="Z83" s="131" t="s">
        <v>123</v>
      </c>
      <c r="AA83" s="131" t="s">
        <v>124</v>
      </c>
      <c r="AB83" s="132" t="s">
        <v>125</v>
      </c>
    </row>
    <row r="84" spans="1:28" x14ac:dyDescent="0.35">
      <c r="A84" s="129" t="s">
        <v>160</v>
      </c>
      <c r="B84" s="133" t="s">
        <v>161</v>
      </c>
      <c r="C84" s="134" t="s">
        <v>161</v>
      </c>
      <c r="D84" s="134" t="s">
        <v>161</v>
      </c>
      <c r="E84" s="134" t="s">
        <v>161</v>
      </c>
      <c r="F84" s="134" t="s">
        <v>161</v>
      </c>
      <c r="G84" s="134" t="s">
        <v>161</v>
      </c>
      <c r="H84" s="134" t="s">
        <v>161</v>
      </c>
      <c r="I84" s="134" t="s">
        <v>161</v>
      </c>
      <c r="J84" s="134" t="s">
        <v>161</v>
      </c>
      <c r="K84" s="134" t="s">
        <v>161</v>
      </c>
      <c r="L84" s="135" t="s">
        <v>161</v>
      </c>
      <c r="M84" s="133" t="s">
        <v>161</v>
      </c>
      <c r="N84" s="134" t="s">
        <v>161</v>
      </c>
      <c r="O84" s="134" t="s">
        <v>161</v>
      </c>
      <c r="P84" s="134" t="s">
        <v>161</v>
      </c>
      <c r="Q84" s="134" t="s">
        <v>161</v>
      </c>
      <c r="R84" s="134" t="s">
        <v>161</v>
      </c>
      <c r="S84" s="134" t="s">
        <v>161</v>
      </c>
      <c r="T84" s="135" t="s">
        <v>161</v>
      </c>
      <c r="U84" s="133" t="s">
        <v>161</v>
      </c>
      <c r="V84" s="134" t="s">
        <v>161</v>
      </c>
      <c r="W84" s="134" t="s">
        <v>161</v>
      </c>
      <c r="X84" s="134" t="s">
        <v>161</v>
      </c>
      <c r="Y84" s="134" t="s">
        <v>161</v>
      </c>
      <c r="Z84" s="134" t="s">
        <v>161</v>
      </c>
      <c r="AA84" s="134" t="s">
        <v>161</v>
      </c>
      <c r="AB84" s="135" t="s">
        <v>161</v>
      </c>
    </row>
    <row r="85" spans="1:28" x14ac:dyDescent="0.35">
      <c r="A85" s="129" t="s">
        <v>52</v>
      </c>
      <c r="B85" s="136">
        <v>53.46</v>
      </c>
      <c r="C85" s="137">
        <v>54.48</v>
      </c>
      <c r="D85" s="137">
        <v>28.93</v>
      </c>
      <c r="E85" s="137">
        <v>37.479999999999997</v>
      </c>
      <c r="F85" s="137">
        <v>28.78</v>
      </c>
      <c r="G85" s="137">
        <v>55.24</v>
      </c>
      <c r="H85" s="137">
        <v>28.78</v>
      </c>
      <c r="I85" s="137">
        <v>28.72</v>
      </c>
      <c r="J85" s="137">
        <v>30.86</v>
      </c>
      <c r="K85" s="137">
        <v>28.83</v>
      </c>
      <c r="L85" s="138">
        <v>29.17</v>
      </c>
      <c r="M85" s="133">
        <v>29.26</v>
      </c>
      <c r="N85" s="134">
        <v>29.08</v>
      </c>
      <c r="O85" s="134">
        <v>29.46</v>
      </c>
      <c r="P85" s="134">
        <v>29.07</v>
      </c>
      <c r="Q85" s="134">
        <v>28.65</v>
      </c>
      <c r="R85" s="134">
        <v>28.91</v>
      </c>
      <c r="S85" s="134">
        <v>29.07</v>
      </c>
      <c r="T85" s="135">
        <v>28.88</v>
      </c>
      <c r="U85" s="133">
        <v>28.26</v>
      </c>
      <c r="V85" s="134">
        <v>28.74</v>
      </c>
      <c r="W85" s="134">
        <v>26.67</v>
      </c>
      <c r="X85" s="134">
        <v>28.88</v>
      </c>
      <c r="Y85" s="134">
        <v>28.74</v>
      </c>
      <c r="Z85" s="134">
        <v>28.71</v>
      </c>
      <c r="AA85" s="134">
        <v>29.01</v>
      </c>
      <c r="AB85" s="135">
        <v>28.91</v>
      </c>
    </row>
    <row r="86" spans="1:28" x14ac:dyDescent="0.35">
      <c r="A86" s="129" t="s">
        <v>1</v>
      </c>
      <c r="B86" s="136">
        <v>0.11</v>
      </c>
      <c r="C86" s="137">
        <v>0</v>
      </c>
      <c r="D86" s="137">
        <v>19.829999999999998</v>
      </c>
      <c r="E86" s="137">
        <v>13.61</v>
      </c>
      <c r="F86" s="137">
        <v>20.37</v>
      </c>
      <c r="G86" s="137">
        <v>0</v>
      </c>
      <c r="H86" s="137">
        <v>20.47</v>
      </c>
      <c r="I86" s="137">
        <v>20.29</v>
      </c>
      <c r="J86" s="137">
        <v>18.350000000000001</v>
      </c>
      <c r="K86" s="137">
        <v>20.38</v>
      </c>
      <c r="L86" s="138">
        <v>19.98</v>
      </c>
      <c r="M86" s="133">
        <v>21.11</v>
      </c>
      <c r="N86" s="134">
        <v>21.41</v>
      </c>
      <c r="O86" s="134">
        <v>21.11</v>
      </c>
      <c r="P86" s="134">
        <v>21.42</v>
      </c>
      <c r="Q86" s="134">
        <v>21.44</v>
      </c>
      <c r="R86" s="134">
        <v>21.25</v>
      </c>
      <c r="S86" s="134">
        <v>21</v>
      </c>
      <c r="T86" s="135">
        <v>21.1</v>
      </c>
      <c r="U86" s="133">
        <v>21.23</v>
      </c>
      <c r="V86" s="134">
        <v>20.9</v>
      </c>
      <c r="W86" s="134">
        <v>17.05</v>
      </c>
      <c r="X86" s="134">
        <v>21.2</v>
      </c>
      <c r="Y86" s="134">
        <v>21.2</v>
      </c>
      <c r="Z86" s="134">
        <v>21.07</v>
      </c>
      <c r="AA86" s="134">
        <v>20.87</v>
      </c>
      <c r="AB86" s="135">
        <v>20.97</v>
      </c>
    </row>
    <row r="87" spans="1:28" x14ac:dyDescent="0.35">
      <c r="A87" s="129" t="s">
        <v>162</v>
      </c>
      <c r="B87" s="136">
        <v>0.03</v>
      </c>
      <c r="C87" s="137">
        <v>0</v>
      </c>
      <c r="D87" s="137">
        <v>0.68</v>
      </c>
      <c r="E87" s="137">
        <v>0.54</v>
      </c>
      <c r="F87" s="137">
        <v>0.88</v>
      </c>
      <c r="G87" s="137">
        <v>0</v>
      </c>
      <c r="H87" s="137">
        <v>0.86</v>
      </c>
      <c r="I87" s="137">
        <v>0.61</v>
      </c>
      <c r="J87" s="137">
        <v>0.78</v>
      </c>
      <c r="K87" s="137">
        <v>0.83</v>
      </c>
      <c r="L87" s="138">
        <v>0.9</v>
      </c>
      <c r="M87" s="133">
        <v>0.26</v>
      </c>
      <c r="N87" s="134">
        <v>0.3</v>
      </c>
      <c r="O87" s="134">
        <v>0.28999999999999998</v>
      </c>
      <c r="P87" s="134">
        <v>0.28000000000000003</v>
      </c>
      <c r="Q87" s="134">
        <v>0.37</v>
      </c>
      <c r="R87" s="134">
        <v>0.33</v>
      </c>
      <c r="S87" s="134">
        <v>0.26</v>
      </c>
      <c r="T87" s="135">
        <v>0.28000000000000003</v>
      </c>
      <c r="U87" s="133">
        <v>0.71</v>
      </c>
      <c r="V87" s="134">
        <v>0.78</v>
      </c>
      <c r="W87" s="134">
        <v>0.79</v>
      </c>
      <c r="X87" s="134">
        <v>0.56999999999999995</v>
      </c>
      <c r="Y87" s="134">
        <v>0.54</v>
      </c>
      <c r="Z87" s="134">
        <v>0.85</v>
      </c>
      <c r="AA87" s="134">
        <v>0.72</v>
      </c>
      <c r="AB87" s="135">
        <v>0.74</v>
      </c>
    </row>
    <row r="88" spans="1:28" x14ac:dyDescent="0.35">
      <c r="A88" s="129" t="s">
        <v>163</v>
      </c>
      <c r="B88" s="136">
        <v>0.34</v>
      </c>
      <c r="C88" s="137">
        <v>0.21</v>
      </c>
      <c r="D88" s="137">
        <v>1.49</v>
      </c>
      <c r="E88" s="137">
        <v>0.96</v>
      </c>
      <c r="F88" s="137">
        <v>1.2</v>
      </c>
      <c r="G88" s="137">
        <v>0.02</v>
      </c>
      <c r="H88" s="137">
        <v>1.26</v>
      </c>
      <c r="I88" s="137">
        <v>1.3</v>
      </c>
      <c r="J88" s="137">
        <v>1.19</v>
      </c>
      <c r="K88" s="137">
        <v>1.27</v>
      </c>
      <c r="L88" s="138">
        <v>1.22</v>
      </c>
      <c r="M88" s="133">
        <v>0.73</v>
      </c>
      <c r="N88" s="134">
        <v>0.77</v>
      </c>
      <c r="O88" s="134">
        <v>0.8</v>
      </c>
      <c r="P88" s="134">
        <v>0.89</v>
      </c>
      <c r="Q88" s="134">
        <v>0.77</v>
      </c>
      <c r="R88" s="134">
        <v>0.78</v>
      </c>
      <c r="S88" s="134">
        <v>0.9</v>
      </c>
      <c r="T88" s="135">
        <v>0.79</v>
      </c>
      <c r="U88" s="133">
        <v>0.84</v>
      </c>
      <c r="V88" s="134">
        <v>0.73</v>
      </c>
      <c r="W88" s="134">
        <v>0.79</v>
      </c>
      <c r="X88" s="134">
        <v>1.0900000000000001</v>
      </c>
      <c r="Y88" s="134">
        <v>0.49</v>
      </c>
      <c r="Z88" s="134">
        <v>0.8</v>
      </c>
      <c r="AA88" s="134">
        <v>0.83</v>
      </c>
      <c r="AB88" s="135">
        <v>0.8</v>
      </c>
    </row>
    <row r="89" spans="1:28" x14ac:dyDescent="0.35">
      <c r="A89" s="151" t="s">
        <v>193</v>
      </c>
      <c r="B89" s="136">
        <v>42.304612405648356</v>
      </c>
      <c r="C89" s="137">
        <v>42.885964006783766</v>
      </c>
      <c r="D89" s="137">
        <v>45.697977715353794</v>
      </c>
      <c r="E89" s="137">
        <v>45.201632236932035</v>
      </c>
      <c r="F89" s="137">
        <v>46.112496517006619</v>
      </c>
      <c r="G89" s="137">
        <v>43.364533738233085</v>
      </c>
      <c r="H89" s="137">
        <v>46.246661620075578</v>
      </c>
      <c r="I89" s="137">
        <v>45.874702110572429</v>
      </c>
      <c r="J89" s="137">
        <v>45.471720465401212</v>
      </c>
      <c r="K89" s="137">
        <v>46.175455098659768</v>
      </c>
      <c r="L89" s="138">
        <v>46.017374817810733</v>
      </c>
      <c r="M89" s="136">
        <v>46.625848877969098</v>
      </c>
      <c r="N89" s="137">
        <v>46.861481878612601</v>
      </c>
      <c r="O89" s="137">
        <v>46.8446126484031</v>
      </c>
      <c r="P89" s="137">
        <v>46.926749383990852</v>
      </c>
      <c r="Q89" s="137">
        <v>46.599656863198213</v>
      </c>
      <c r="R89" s="137">
        <v>46.577939212681386</v>
      </c>
      <c r="S89" s="137">
        <v>46.462093001920231</v>
      </c>
      <c r="T89" s="138">
        <v>46.366182170601959</v>
      </c>
      <c r="U89" s="136">
        <v>46.315981146596236</v>
      </c>
      <c r="V89" s="137">
        <v>46.306983403976432</v>
      </c>
      <c r="W89" s="137">
        <v>40.521888761658879</v>
      </c>
      <c r="X89" s="137">
        <v>46.839136841428733</v>
      </c>
      <c r="Y89" s="137">
        <v>46.338651177334981</v>
      </c>
      <c r="Z89" s="137">
        <v>46.555374130525422</v>
      </c>
      <c r="AA89" s="137">
        <v>46.511406264032637</v>
      </c>
      <c r="AB89" s="138">
        <v>46.535758709201787</v>
      </c>
    </row>
    <row r="90" spans="1:28" x14ac:dyDescent="0.35">
      <c r="A90" s="151" t="s">
        <v>53</v>
      </c>
      <c r="B90" s="136">
        <v>96.244612405648354</v>
      </c>
      <c r="C90" s="137">
        <v>97.575964006783764</v>
      </c>
      <c r="D90" s="137">
        <v>96.627977715353794</v>
      </c>
      <c r="E90" s="137">
        <v>97.791632236932031</v>
      </c>
      <c r="F90" s="137">
        <v>97.342496517006623</v>
      </c>
      <c r="G90" s="137">
        <v>98.624533738233083</v>
      </c>
      <c r="H90" s="137">
        <v>97.616661620075575</v>
      </c>
      <c r="I90" s="137">
        <v>96.794702110572416</v>
      </c>
      <c r="J90" s="137">
        <v>96.651720465401212</v>
      </c>
      <c r="K90" s="137">
        <v>97.48545509865977</v>
      </c>
      <c r="L90" s="138">
        <v>97.287374817810729</v>
      </c>
      <c r="M90" s="136">
        <v>97.98584887796909</v>
      </c>
      <c r="N90" s="137">
        <v>98.421481878612596</v>
      </c>
      <c r="O90" s="137">
        <v>98.504612648403096</v>
      </c>
      <c r="P90" s="137">
        <v>98.586749383990849</v>
      </c>
      <c r="Q90" s="137">
        <v>97.82965686319821</v>
      </c>
      <c r="R90" s="137">
        <v>97.847939212681382</v>
      </c>
      <c r="S90" s="137">
        <v>97.692093001920227</v>
      </c>
      <c r="T90" s="138">
        <v>97.416182170601957</v>
      </c>
      <c r="U90" s="136">
        <v>97.355981146596235</v>
      </c>
      <c r="V90" s="137">
        <v>97.456983403976437</v>
      </c>
      <c r="W90" s="137">
        <v>85.821888761658869</v>
      </c>
      <c r="X90" s="137">
        <v>98.579136841428735</v>
      </c>
      <c r="Y90" s="137">
        <v>97.30865117733498</v>
      </c>
      <c r="Z90" s="137">
        <v>97.985374130525429</v>
      </c>
      <c r="AA90" s="137">
        <v>97.941406264032636</v>
      </c>
      <c r="AB90" s="138">
        <v>97.955758709201774</v>
      </c>
    </row>
    <row r="91" spans="1:28" x14ac:dyDescent="0.35">
      <c r="A91" s="129"/>
      <c r="B91" s="133"/>
      <c r="C91" s="134"/>
      <c r="D91" s="134"/>
      <c r="E91" s="149"/>
      <c r="F91" s="134"/>
      <c r="G91" s="134"/>
      <c r="H91" s="134"/>
      <c r="I91" s="134"/>
      <c r="J91" s="134"/>
      <c r="K91" s="134"/>
      <c r="L91" s="135"/>
      <c r="M91" s="133"/>
      <c r="N91" s="134"/>
      <c r="O91" s="134"/>
      <c r="P91" s="134"/>
      <c r="Q91" s="134"/>
      <c r="R91" s="134"/>
      <c r="S91" s="134"/>
      <c r="T91" s="135"/>
      <c r="U91" s="133"/>
      <c r="V91" s="134"/>
      <c r="W91" s="134"/>
      <c r="X91" s="134"/>
      <c r="Y91" s="134"/>
      <c r="Z91" s="134"/>
      <c r="AA91" s="134"/>
      <c r="AB91" s="135"/>
    </row>
    <row r="92" spans="1:28" x14ac:dyDescent="0.35">
      <c r="A92" s="129"/>
      <c r="B92" s="139" t="s">
        <v>165</v>
      </c>
      <c r="C92" s="140" t="s">
        <v>165</v>
      </c>
      <c r="D92" s="140" t="s">
        <v>165</v>
      </c>
      <c r="E92" s="140" t="s">
        <v>165</v>
      </c>
      <c r="F92" s="140" t="s">
        <v>165</v>
      </c>
      <c r="G92" s="140" t="s">
        <v>165</v>
      </c>
      <c r="H92" s="140" t="s">
        <v>165</v>
      </c>
      <c r="I92" s="140" t="s">
        <v>165</v>
      </c>
      <c r="J92" s="140" t="s">
        <v>165</v>
      </c>
      <c r="K92" s="140" t="s">
        <v>165</v>
      </c>
      <c r="L92" s="141" t="s">
        <v>165</v>
      </c>
      <c r="M92" s="139" t="s">
        <v>165</v>
      </c>
      <c r="N92" s="140" t="s">
        <v>165</v>
      </c>
      <c r="O92" s="140" t="s">
        <v>165</v>
      </c>
      <c r="P92" s="140" t="s">
        <v>165</v>
      </c>
      <c r="Q92" s="140" t="s">
        <v>165</v>
      </c>
      <c r="R92" s="140" t="s">
        <v>165</v>
      </c>
      <c r="S92" s="140" t="s">
        <v>165</v>
      </c>
      <c r="T92" s="141" t="s">
        <v>165</v>
      </c>
      <c r="U92" s="139" t="s">
        <v>165</v>
      </c>
      <c r="V92" s="140" t="s">
        <v>165</v>
      </c>
      <c r="W92" s="140" t="s">
        <v>165</v>
      </c>
      <c r="X92" s="140" t="s">
        <v>165</v>
      </c>
      <c r="Y92" s="140" t="s">
        <v>165</v>
      </c>
      <c r="Z92" s="140" t="s">
        <v>165</v>
      </c>
      <c r="AA92" s="140" t="s">
        <v>165</v>
      </c>
      <c r="AB92" s="141" t="s">
        <v>165</v>
      </c>
    </row>
    <row r="93" spans="1:28" x14ac:dyDescent="0.35">
      <c r="A93" s="153" t="s">
        <v>59</v>
      </c>
      <c r="B93" s="142">
        <v>1.8875994378644192</v>
      </c>
      <c r="C93" s="143">
        <v>1.9236142419538638</v>
      </c>
      <c r="D93" s="143">
        <v>1.0214787081447372</v>
      </c>
      <c r="E93" s="143">
        <v>1.3233675071297872</v>
      </c>
      <c r="F93" s="143">
        <v>1.0161824134257014</v>
      </c>
      <c r="G93" s="143">
        <v>1.9504488018636461</v>
      </c>
      <c r="H93" s="143">
        <v>1.0161824134257014</v>
      </c>
      <c r="I93" s="143">
        <v>1.0140638955380867</v>
      </c>
      <c r="J93" s="143">
        <v>1.0896243668630001</v>
      </c>
      <c r="K93" s="143">
        <v>1.0179478449987132</v>
      </c>
      <c r="L93" s="144">
        <v>1.0299527796951948</v>
      </c>
      <c r="M93" s="142">
        <v>0.98499560871595937</v>
      </c>
      <c r="N93" s="143">
        <v>0.9789361688810696</v>
      </c>
      <c r="O93" s="143">
        <v>0.99172831964361463</v>
      </c>
      <c r="P93" s="143">
        <v>0.97859953333468686</v>
      </c>
      <c r="Q93" s="143">
        <v>0.96446084038661084</v>
      </c>
      <c r="R93" s="143">
        <v>0.97321336459256258</v>
      </c>
      <c r="S93" s="143">
        <v>0.97859953333468686</v>
      </c>
      <c r="T93" s="144">
        <v>0.97220345795341434</v>
      </c>
      <c r="U93" s="142">
        <v>0.95133205407768329</v>
      </c>
      <c r="V93" s="143">
        <v>0.96749056030405567</v>
      </c>
      <c r="W93" s="143">
        <v>0.89780700220282428</v>
      </c>
      <c r="X93" s="143">
        <v>0.97220345795341434</v>
      </c>
      <c r="Y93" s="143">
        <v>0.96749056030405567</v>
      </c>
      <c r="Z93" s="143">
        <v>0.96648065366490743</v>
      </c>
      <c r="AA93" s="143">
        <v>0.97657972005639027</v>
      </c>
      <c r="AB93" s="144">
        <v>0.97321336459256258</v>
      </c>
    </row>
    <row r="94" spans="1:28" x14ac:dyDescent="0.35">
      <c r="A94" s="153" t="s">
        <v>60</v>
      </c>
      <c r="B94" s="142">
        <v>5.4039359344865354E-3</v>
      </c>
      <c r="C94" s="143">
        <v>0</v>
      </c>
      <c r="D94" s="143">
        <v>0.97418226891698179</v>
      </c>
      <c r="E94" s="143">
        <v>0.66861425516692496</v>
      </c>
      <c r="F94" s="143">
        <v>1.0007106816862792</v>
      </c>
      <c r="G94" s="143">
        <v>0</v>
      </c>
      <c r="H94" s="143">
        <v>1.0056233507176306</v>
      </c>
      <c r="I94" s="143">
        <v>0.99678054646119818</v>
      </c>
      <c r="J94" s="143">
        <v>0.90147476725298126</v>
      </c>
      <c r="K94" s="143">
        <v>1.0012019485894144</v>
      </c>
      <c r="L94" s="144">
        <v>0.98155127246400897</v>
      </c>
      <c r="M94" s="142">
        <v>0.98874620011270276</v>
      </c>
      <c r="N94" s="143">
        <v>1.0027975435534329</v>
      </c>
      <c r="O94" s="143">
        <v>0.98874620011270276</v>
      </c>
      <c r="P94" s="143">
        <v>1.0032659216681239</v>
      </c>
      <c r="Q94" s="143">
        <v>1.0042026778975059</v>
      </c>
      <c r="R94" s="143">
        <v>0.9953034937183769</v>
      </c>
      <c r="S94" s="143">
        <v>0.9835940408511018</v>
      </c>
      <c r="T94" s="144">
        <v>0.98827782199801195</v>
      </c>
      <c r="U94" s="142">
        <v>0.99436673748899473</v>
      </c>
      <c r="V94" s="143">
        <v>0.97891025970419165</v>
      </c>
      <c r="W94" s="143">
        <v>0.79858468554815654</v>
      </c>
      <c r="X94" s="143">
        <v>0.99296160314492166</v>
      </c>
      <c r="Y94" s="143">
        <v>0.99296160314492166</v>
      </c>
      <c r="Z94" s="143">
        <v>0.98687268765393887</v>
      </c>
      <c r="AA94" s="143">
        <v>0.9775051253601188</v>
      </c>
      <c r="AB94" s="144">
        <v>0.98218890650702873</v>
      </c>
    </row>
    <row r="95" spans="1:28" x14ac:dyDescent="0.35">
      <c r="A95" s="153" t="s">
        <v>56</v>
      </c>
      <c r="B95" s="142">
        <v>8.2679226924831583E-4</v>
      </c>
      <c r="C95" s="143">
        <v>0</v>
      </c>
      <c r="D95" s="143">
        <v>1.8740624769628497E-2</v>
      </c>
      <c r="E95" s="143">
        <v>1.4882260846469687E-2</v>
      </c>
      <c r="F95" s="143">
        <v>2.4252573231283932E-2</v>
      </c>
      <c r="G95" s="143">
        <v>0</v>
      </c>
      <c r="H95" s="143">
        <v>2.3701378385118387E-2</v>
      </c>
      <c r="I95" s="143">
        <v>1.6811442808049089E-2</v>
      </c>
      <c r="J95" s="143">
        <v>2.1496599000456213E-2</v>
      </c>
      <c r="K95" s="143">
        <v>2.2874586115870073E-2</v>
      </c>
      <c r="L95" s="144">
        <v>2.4803768077449478E-2</v>
      </c>
      <c r="M95" s="142">
        <v>6.8316811410439101E-3</v>
      </c>
      <c r="N95" s="143">
        <v>7.8827090088968172E-3</v>
      </c>
      <c r="O95" s="143">
        <v>7.6199520419335913E-3</v>
      </c>
      <c r="P95" s="143">
        <v>7.3571950749703645E-3</v>
      </c>
      <c r="Q95" s="143">
        <v>9.722007777639409E-3</v>
      </c>
      <c r="R95" s="143">
        <v>8.6709799097865001E-3</v>
      </c>
      <c r="S95" s="143">
        <v>6.8316811410439101E-3</v>
      </c>
      <c r="T95" s="144">
        <v>7.3571950749703645E-3</v>
      </c>
      <c r="U95" s="142">
        <v>1.8655744654389135E-2</v>
      </c>
      <c r="V95" s="143">
        <v>2.0495043423131729E-2</v>
      </c>
      <c r="W95" s="143">
        <v>2.0757800390094956E-2</v>
      </c>
      <c r="X95" s="143">
        <v>1.4977147116903955E-2</v>
      </c>
      <c r="Y95" s="143">
        <v>1.4188876216014275E-2</v>
      </c>
      <c r="Z95" s="143">
        <v>2.2334342191874319E-2</v>
      </c>
      <c r="AA95" s="143">
        <v>1.8918501621352366E-2</v>
      </c>
      <c r="AB95" s="144">
        <v>1.9444015555278818E-2</v>
      </c>
    </row>
    <row r="96" spans="1:28" x14ac:dyDescent="0.35">
      <c r="A96" s="153" t="s">
        <v>57</v>
      </c>
      <c r="B96" s="142">
        <v>9.4901211352974441E-3</v>
      </c>
      <c r="C96" s="143">
        <v>5.861545407095479E-3</v>
      </c>
      <c r="D96" s="143">
        <v>4.1589060269391735E-2</v>
      </c>
      <c r="E96" s="143">
        <v>2.6795636146722191E-2</v>
      </c>
      <c r="F96" s="143">
        <v>3.3494545183402738E-2</v>
      </c>
      <c r="G96" s="143">
        <v>5.5824241972337902E-4</v>
      </c>
      <c r="H96" s="143">
        <v>3.5169272442572876E-2</v>
      </c>
      <c r="I96" s="143">
        <v>3.6285757282019639E-2</v>
      </c>
      <c r="J96" s="143">
        <v>3.3215423973541047E-2</v>
      </c>
      <c r="K96" s="143">
        <v>3.5448393652434566E-2</v>
      </c>
      <c r="L96" s="144">
        <v>3.405278760312612E-2</v>
      </c>
      <c r="M96" s="142">
        <v>1.9426510030293713E-2</v>
      </c>
      <c r="N96" s="143">
        <v>2.0490976333323509E-2</v>
      </c>
      <c r="O96" s="143">
        <v>2.1289326060595855E-2</v>
      </c>
      <c r="P96" s="143">
        <v>2.3684375242412885E-2</v>
      </c>
      <c r="Q96" s="143">
        <v>2.0490976333323509E-2</v>
      </c>
      <c r="R96" s="143">
        <v>2.0757092909080958E-2</v>
      </c>
      <c r="S96" s="143">
        <v>2.3950491818170334E-2</v>
      </c>
      <c r="T96" s="144">
        <v>2.1023209484838407E-2</v>
      </c>
      <c r="U96" s="142">
        <v>2.2353792363625644E-2</v>
      </c>
      <c r="V96" s="143">
        <v>1.9426510030293713E-2</v>
      </c>
      <c r="W96" s="143">
        <v>2.1023209484838407E-2</v>
      </c>
      <c r="X96" s="143">
        <v>2.9006706757561854E-2</v>
      </c>
      <c r="Y96" s="143">
        <v>1.3039712212114959E-2</v>
      </c>
      <c r="Z96" s="143">
        <v>2.1289326060595855E-2</v>
      </c>
      <c r="AA96" s="143">
        <v>2.2087675787868195E-2</v>
      </c>
      <c r="AB96" s="144">
        <v>2.1289326060595855E-2</v>
      </c>
    </row>
    <row r="97" spans="1:28" x14ac:dyDescent="0.35">
      <c r="A97" s="153" t="s">
        <v>166</v>
      </c>
      <c r="B97" s="142">
        <v>1.9033202872034516</v>
      </c>
      <c r="C97" s="143">
        <v>1.9294757873609591</v>
      </c>
      <c r="D97" s="143">
        <v>2.0559906621007391</v>
      </c>
      <c r="E97" s="143">
        <v>2.0336596592899041</v>
      </c>
      <c r="F97" s="143">
        <v>2.0746402135266675</v>
      </c>
      <c r="G97" s="143">
        <v>1.9510070442833696</v>
      </c>
      <c r="H97" s="143">
        <v>2.0806764149710233</v>
      </c>
      <c r="I97" s="143">
        <v>2.0639416420893535</v>
      </c>
      <c r="J97" s="143">
        <v>2.0458111570899784</v>
      </c>
      <c r="K97" s="143">
        <v>2.077472773356432</v>
      </c>
      <c r="L97" s="144">
        <v>2.0703606078397794</v>
      </c>
      <c r="M97" s="142">
        <v>1.9999999999999998</v>
      </c>
      <c r="N97" s="143">
        <v>2.0101073977767228</v>
      </c>
      <c r="O97" s="143">
        <v>2.0093837978588467</v>
      </c>
      <c r="P97" s="143">
        <v>2.0129070253201942</v>
      </c>
      <c r="Q97" s="143">
        <v>1.9988765023950796</v>
      </c>
      <c r="R97" s="143">
        <v>1.997944931129807</v>
      </c>
      <c r="S97" s="143">
        <v>1.9929757471450029</v>
      </c>
      <c r="T97" s="144">
        <v>1.9888616845112355</v>
      </c>
      <c r="U97" s="142">
        <v>1.9867083285846929</v>
      </c>
      <c r="V97" s="143">
        <v>1.9863223734616726</v>
      </c>
      <c r="W97" s="143">
        <v>1.7381726976259142</v>
      </c>
      <c r="X97" s="143">
        <v>2.0091489149728021</v>
      </c>
      <c r="Y97" s="143">
        <v>1.9876807518771065</v>
      </c>
      <c r="Z97" s="143">
        <v>1.9969770095713162</v>
      </c>
      <c r="AA97" s="143">
        <v>1.9950910228257295</v>
      </c>
      <c r="AB97" s="144">
        <v>1.9961356127154659</v>
      </c>
    </row>
    <row r="98" spans="1:28" x14ac:dyDescent="0.35">
      <c r="A98" s="153" t="s">
        <v>167</v>
      </c>
      <c r="B98" s="142">
        <v>1.9033202872034516</v>
      </c>
      <c r="C98" s="143">
        <v>1.9294757873609591</v>
      </c>
      <c r="D98" s="143">
        <v>2.0559906621007396</v>
      </c>
      <c r="E98" s="143">
        <v>2.0336596592899041</v>
      </c>
      <c r="F98" s="143">
        <v>2.0746402135266671</v>
      </c>
      <c r="G98" s="143">
        <v>1.9510070442833696</v>
      </c>
      <c r="H98" s="143">
        <v>2.0806764149710233</v>
      </c>
      <c r="I98" s="143">
        <v>2.0639416420893535</v>
      </c>
      <c r="J98" s="143">
        <v>2.0458111570899784</v>
      </c>
      <c r="K98" s="143">
        <v>2.0774727733564315</v>
      </c>
      <c r="L98" s="144">
        <v>2.0703606078397794</v>
      </c>
      <c r="M98" s="142">
        <v>1.9999999999999998</v>
      </c>
      <c r="N98" s="143">
        <v>2.0101073977767228</v>
      </c>
      <c r="O98" s="143">
        <v>2.0093837978588467</v>
      </c>
      <c r="P98" s="143">
        <v>2.0129070253201942</v>
      </c>
      <c r="Q98" s="143">
        <v>1.9988765023950796</v>
      </c>
      <c r="R98" s="143">
        <v>1.997944931129807</v>
      </c>
      <c r="S98" s="143">
        <v>1.9929757471450029</v>
      </c>
      <c r="T98" s="144">
        <v>1.988861684511235</v>
      </c>
      <c r="U98" s="142">
        <v>1.9867083285846929</v>
      </c>
      <c r="V98" s="143">
        <v>1.9863223734616726</v>
      </c>
      <c r="W98" s="143">
        <v>1.7381726976259142</v>
      </c>
      <c r="X98" s="143">
        <v>2.0091489149728017</v>
      </c>
      <c r="Y98" s="143">
        <v>1.9876807518771065</v>
      </c>
      <c r="Z98" s="143">
        <v>1.9969770095713164</v>
      </c>
      <c r="AA98" s="143">
        <v>1.9950910228257299</v>
      </c>
      <c r="AB98" s="144">
        <v>1.9961356127154659</v>
      </c>
    </row>
    <row r="99" spans="1:28" ht="15" thickBot="1" x14ac:dyDescent="0.4">
      <c r="A99" s="154" t="s">
        <v>168</v>
      </c>
      <c r="B99" s="146">
        <v>3.8066405744069032</v>
      </c>
      <c r="C99" s="147">
        <v>3.8589515747219183</v>
      </c>
      <c r="D99" s="147">
        <v>4.1119813242014782</v>
      </c>
      <c r="E99" s="147">
        <v>4.0673193185798082</v>
      </c>
      <c r="F99" s="147">
        <v>4.1492804270533341</v>
      </c>
      <c r="G99" s="147">
        <v>3.9020140885667391</v>
      </c>
      <c r="H99" s="147">
        <v>4.1613528299420466</v>
      </c>
      <c r="I99" s="147">
        <v>4.127883284178707</v>
      </c>
      <c r="J99" s="147">
        <v>4.0916223141799568</v>
      </c>
      <c r="K99" s="147">
        <v>4.1549455467128631</v>
      </c>
      <c r="L99" s="148">
        <v>4.1407212156795588</v>
      </c>
      <c r="M99" s="146">
        <v>3.9999999999999996</v>
      </c>
      <c r="N99" s="147">
        <v>4.0202147955534455</v>
      </c>
      <c r="O99" s="147">
        <v>4.0187675957176934</v>
      </c>
      <c r="P99" s="147">
        <v>4.0258140506403883</v>
      </c>
      <c r="Q99" s="147">
        <v>3.9977530047901593</v>
      </c>
      <c r="R99" s="147">
        <v>3.995889862259614</v>
      </c>
      <c r="S99" s="147">
        <v>3.9859514942900058</v>
      </c>
      <c r="T99" s="148">
        <v>3.9777233690224705</v>
      </c>
      <c r="U99" s="146">
        <v>3.9734166571693859</v>
      </c>
      <c r="V99" s="147">
        <v>3.9726447469233452</v>
      </c>
      <c r="W99" s="147">
        <v>3.4763453952518284</v>
      </c>
      <c r="X99" s="147">
        <v>4.0182978299456042</v>
      </c>
      <c r="Y99" s="147">
        <v>3.9753615037542129</v>
      </c>
      <c r="Z99" s="147">
        <v>3.9939540191426328</v>
      </c>
      <c r="AA99" s="147">
        <v>3.9901820456514594</v>
      </c>
      <c r="AB99" s="148">
        <v>3.9922712254309318</v>
      </c>
    </row>
    <row r="100" spans="1:28" ht="15" thickBot="1" x14ac:dyDescent="0.4"/>
    <row r="101" spans="1:28" x14ac:dyDescent="0.35">
      <c r="A101" s="125"/>
      <c r="B101" s="126" t="s">
        <v>179</v>
      </c>
      <c r="C101" s="127" t="s">
        <v>179</v>
      </c>
      <c r="D101" s="127" t="s">
        <v>179</v>
      </c>
      <c r="E101" s="127" t="s">
        <v>179</v>
      </c>
      <c r="F101" s="127" t="s">
        <v>179</v>
      </c>
      <c r="G101" s="127" t="s">
        <v>179</v>
      </c>
      <c r="H101" s="127" t="s">
        <v>179</v>
      </c>
      <c r="I101" s="127" t="s">
        <v>179</v>
      </c>
      <c r="J101" s="127" t="s">
        <v>179</v>
      </c>
      <c r="K101" s="127" t="s">
        <v>179</v>
      </c>
      <c r="L101" s="127" t="s">
        <v>179</v>
      </c>
      <c r="M101" s="127" t="s">
        <v>179</v>
      </c>
      <c r="N101" s="127" t="s">
        <v>179</v>
      </c>
      <c r="O101" s="127" t="s">
        <v>179</v>
      </c>
      <c r="P101" s="127" t="s">
        <v>179</v>
      </c>
      <c r="Q101" s="127" t="s">
        <v>179</v>
      </c>
      <c r="R101" s="127" t="s">
        <v>179</v>
      </c>
      <c r="S101" s="127" t="s">
        <v>179</v>
      </c>
      <c r="T101" s="127" t="s">
        <v>179</v>
      </c>
      <c r="U101" s="128" t="s">
        <v>179</v>
      </c>
    </row>
    <row r="102" spans="1:28" ht="15" thickBot="1" x14ac:dyDescent="0.4">
      <c r="A102" s="129"/>
      <c r="B102" s="130" t="s">
        <v>126</v>
      </c>
      <c r="C102" s="131" t="s">
        <v>127</v>
      </c>
      <c r="D102" s="131" t="s">
        <v>128</v>
      </c>
      <c r="E102" s="131" t="s">
        <v>129</v>
      </c>
      <c r="F102" s="131" t="s">
        <v>130</v>
      </c>
      <c r="G102" s="131" t="s">
        <v>131</v>
      </c>
      <c r="H102" s="131" t="s">
        <v>132</v>
      </c>
      <c r="I102" s="131" t="s">
        <v>133</v>
      </c>
      <c r="J102" s="131" t="s">
        <v>134</v>
      </c>
      <c r="K102" s="131" t="s">
        <v>135</v>
      </c>
      <c r="L102" s="131" t="s">
        <v>136</v>
      </c>
      <c r="M102" s="131" t="s">
        <v>137</v>
      </c>
      <c r="N102" s="131" t="s">
        <v>138</v>
      </c>
      <c r="O102" s="131" t="s">
        <v>139</v>
      </c>
      <c r="P102" s="131" t="s">
        <v>140</v>
      </c>
      <c r="Q102" s="131" t="s">
        <v>141</v>
      </c>
      <c r="R102" s="131" t="s">
        <v>142</v>
      </c>
      <c r="S102" s="131" t="s">
        <v>143</v>
      </c>
      <c r="T102" s="131" t="s">
        <v>144</v>
      </c>
      <c r="U102" s="132" t="s">
        <v>145</v>
      </c>
    </row>
    <row r="103" spans="1:28" x14ac:dyDescent="0.35">
      <c r="A103" s="129" t="s">
        <v>160</v>
      </c>
      <c r="B103" s="133" t="s">
        <v>161</v>
      </c>
      <c r="C103" s="134" t="s">
        <v>161</v>
      </c>
      <c r="D103" s="134" t="s">
        <v>161</v>
      </c>
      <c r="E103" s="134" t="s">
        <v>161</v>
      </c>
      <c r="F103" s="134" t="s">
        <v>161</v>
      </c>
      <c r="G103" s="134" t="s">
        <v>161</v>
      </c>
      <c r="H103" s="134" t="s">
        <v>161</v>
      </c>
      <c r="I103" s="134" t="s">
        <v>161</v>
      </c>
      <c r="J103" s="134" t="s">
        <v>161</v>
      </c>
      <c r="K103" s="134" t="s">
        <v>161</v>
      </c>
      <c r="L103" s="134" t="s">
        <v>161</v>
      </c>
      <c r="M103" s="134" t="s">
        <v>161</v>
      </c>
      <c r="N103" s="134" t="s">
        <v>161</v>
      </c>
      <c r="O103" s="134" t="s">
        <v>161</v>
      </c>
      <c r="P103" s="134" t="s">
        <v>161</v>
      </c>
      <c r="Q103" s="134" t="s">
        <v>161</v>
      </c>
      <c r="R103" s="134" t="s">
        <v>161</v>
      </c>
      <c r="S103" s="134" t="s">
        <v>161</v>
      </c>
      <c r="T103" s="134" t="s">
        <v>161</v>
      </c>
      <c r="U103" s="135" t="s">
        <v>161</v>
      </c>
    </row>
    <row r="104" spans="1:28" x14ac:dyDescent="0.35">
      <c r="A104" s="129" t="s">
        <v>52</v>
      </c>
      <c r="B104" s="133">
        <v>53.55</v>
      </c>
      <c r="C104" s="134">
        <v>55.41</v>
      </c>
      <c r="D104" s="134">
        <v>54.69</v>
      </c>
      <c r="E104" s="134">
        <v>55.3</v>
      </c>
      <c r="F104" s="134">
        <v>55.11</v>
      </c>
      <c r="G104" s="134">
        <v>53.58</v>
      </c>
      <c r="H104" s="134">
        <v>53.95</v>
      </c>
      <c r="I104" s="134">
        <v>55.14</v>
      </c>
      <c r="J104" s="134">
        <v>53.59</v>
      </c>
      <c r="K104" s="134">
        <v>53.34</v>
      </c>
      <c r="L104" s="134">
        <v>54.29</v>
      </c>
      <c r="M104" s="134">
        <v>54.82</v>
      </c>
      <c r="N104" s="134">
        <v>53.67</v>
      </c>
      <c r="O104" s="134">
        <v>54.8</v>
      </c>
      <c r="P104" s="134">
        <v>53.83</v>
      </c>
      <c r="Q104" s="134">
        <v>53.85</v>
      </c>
      <c r="R104" s="134">
        <v>53.71</v>
      </c>
      <c r="S104" s="134">
        <v>52.92</v>
      </c>
      <c r="T104" s="134">
        <v>55.16</v>
      </c>
      <c r="U104" s="135">
        <v>54.26</v>
      </c>
    </row>
    <row r="105" spans="1:28" x14ac:dyDescent="0.35">
      <c r="A105" s="129" t="s">
        <v>1</v>
      </c>
      <c r="B105" s="133">
        <v>0.2</v>
      </c>
      <c r="C105" s="134">
        <v>0</v>
      </c>
      <c r="D105" s="134">
        <v>0.31</v>
      </c>
      <c r="E105" s="134">
        <v>0.14000000000000001</v>
      </c>
      <c r="F105" s="134">
        <v>0.23</v>
      </c>
      <c r="G105" s="134">
        <v>0.28999999999999998</v>
      </c>
      <c r="H105" s="134">
        <v>0.17</v>
      </c>
      <c r="I105" s="134">
        <v>0.09</v>
      </c>
      <c r="J105" s="134">
        <v>0.56000000000000005</v>
      </c>
      <c r="K105" s="134">
        <v>0.14000000000000001</v>
      </c>
      <c r="L105" s="134">
        <v>0.19</v>
      </c>
      <c r="M105" s="134">
        <v>0.4</v>
      </c>
      <c r="N105" s="134">
        <v>0.35</v>
      </c>
      <c r="O105" s="134">
        <v>0.03</v>
      </c>
      <c r="P105" s="134">
        <v>0.12</v>
      </c>
      <c r="Q105" s="134">
        <v>0.16</v>
      </c>
      <c r="R105" s="134">
        <v>0.44</v>
      </c>
      <c r="S105" s="134">
        <v>0.16</v>
      </c>
      <c r="T105" s="134">
        <v>0.19</v>
      </c>
      <c r="U105" s="135">
        <v>0.17</v>
      </c>
    </row>
    <row r="106" spans="1:28" x14ac:dyDescent="0.35">
      <c r="A106" s="129" t="s">
        <v>162</v>
      </c>
      <c r="B106" s="133">
        <v>7.0000000000000007E-2</v>
      </c>
      <c r="C106" s="134">
        <v>0</v>
      </c>
      <c r="D106" s="134">
        <v>0</v>
      </c>
      <c r="E106" s="134">
        <v>0.03</v>
      </c>
      <c r="F106" s="134">
        <v>0.03</v>
      </c>
      <c r="G106" s="134">
        <v>0</v>
      </c>
      <c r="H106" s="134">
        <v>0.02</v>
      </c>
      <c r="I106" s="134">
        <v>0</v>
      </c>
      <c r="J106" s="134">
        <v>0</v>
      </c>
      <c r="K106" s="134">
        <v>0.01</v>
      </c>
      <c r="L106" s="134">
        <v>0.04</v>
      </c>
      <c r="M106" s="134">
        <v>0</v>
      </c>
      <c r="N106" s="134">
        <v>0</v>
      </c>
      <c r="O106" s="134">
        <v>0</v>
      </c>
      <c r="P106" s="134">
        <v>0.1</v>
      </c>
      <c r="Q106" s="134">
        <v>0.13</v>
      </c>
      <c r="R106" s="134">
        <v>0</v>
      </c>
      <c r="S106" s="134">
        <v>0.11</v>
      </c>
      <c r="T106" s="134">
        <v>0.02</v>
      </c>
      <c r="U106" s="135">
        <v>0.04</v>
      </c>
    </row>
    <row r="107" spans="1:28" x14ac:dyDescent="0.35">
      <c r="A107" s="129" t="s">
        <v>163</v>
      </c>
      <c r="B107" s="133">
        <v>0.37</v>
      </c>
      <c r="C107" s="134">
        <v>0</v>
      </c>
      <c r="D107" s="134">
        <v>0.46</v>
      </c>
      <c r="E107" s="134">
        <v>0.3</v>
      </c>
      <c r="F107" s="134">
        <v>0.48</v>
      </c>
      <c r="G107" s="134">
        <v>0.59</v>
      </c>
      <c r="H107" s="134">
        <v>0.65</v>
      </c>
      <c r="I107" s="134">
        <v>0.39</v>
      </c>
      <c r="J107" s="134">
        <v>0.54</v>
      </c>
      <c r="K107" s="134">
        <v>0.65</v>
      </c>
      <c r="L107" s="134">
        <v>0.5</v>
      </c>
      <c r="M107" s="134">
        <v>0.37</v>
      </c>
      <c r="N107" s="134">
        <v>0.38</v>
      </c>
      <c r="O107" s="134">
        <v>0.18</v>
      </c>
      <c r="P107" s="134">
        <v>0.52</v>
      </c>
      <c r="Q107" s="134">
        <v>0.51</v>
      </c>
      <c r="R107" s="134">
        <v>0.65</v>
      </c>
      <c r="S107" s="134">
        <v>0.45</v>
      </c>
      <c r="T107" s="134">
        <v>0.59</v>
      </c>
      <c r="U107" s="135">
        <v>0.56000000000000005</v>
      </c>
    </row>
    <row r="108" spans="1:28" x14ac:dyDescent="0.35">
      <c r="A108" s="151" t="s">
        <v>193</v>
      </c>
      <c r="B108" s="136">
        <v>42.516631809659323</v>
      </c>
      <c r="C108" s="137">
        <v>43.485541130944952</v>
      </c>
      <c r="D108" s="137">
        <v>43.544367209027499</v>
      </c>
      <c r="E108" s="137">
        <v>43.756578840306723</v>
      </c>
      <c r="F108" s="137">
        <v>43.817412191813759</v>
      </c>
      <c r="G108" s="137">
        <v>42.732056649678874</v>
      </c>
      <c r="H108" s="137">
        <v>42.940874971970736</v>
      </c>
      <c r="I108" s="137">
        <v>43.613873878076099</v>
      </c>
      <c r="J108" s="137">
        <v>43.00370494773216</v>
      </c>
      <c r="K108" s="137">
        <v>42.423266045429955</v>
      </c>
      <c r="L108" s="137">
        <v>43.148736039372515</v>
      </c>
      <c r="M108" s="137">
        <v>43.68882844852601</v>
      </c>
      <c r="N108" s="137">
        <v>42.737920794691057</v>
      </c>
      <c r="O108" s="137">
        <v>43.151244620507498</v>
      </c>
      <c r="P108" s="137">
        <v>42.760456788751149</v>
      </c>
      <c r="Q108" s="137">
        <v>42.8320027055777</v>
      </c>
      <c r="R108" s="137">
        <v>43.035092805096291</v>
      </c>
      <c r="S108" s="137">
        <v>42.052667512973201</v>
      </c>
      <c r="T108" s="137">
        <v>43.875092811240499</v>
      </c>
      <c r="U108" s="138">
        <v>43.140577368745866</v>
      </c>
    </row>
    <row r="109" spans="1:28" x14ac:dyDescent="0.35">
      <c r="A109" s="151" t="s">
        <v>53</v>
      </c>
      <c r="B109" s="136">
        <v>96.706631809659314</v>
      </c>
      <c r="C109" s="137">
        <v>98.895541130944949</v>
      </c>
      <c r="D109" s="137">
        <v>99.004367209027492</v>
      </c>
      <c r="E109" s="137">
        <v>99.526578840306712</v>
      </c>
      <c r="F109" s="137">
        <v>99.667412191813753</v>
      </c>
      <c r="G109" s="137">
        <v>97.192056649678875</v>
      </c>
      <c r="H109" s="137">
        <v>97.730874971970735</v>
      </c>
      <c r="I109" s="137">
        <v>99.23387387807611</v>
      </c>
      <c r="J109" s="137">
        <v>97.693704947732158</v>
      </c>
      <c r="K109" s="137">
        <v>96.563266045429955</v>
      </c>
      <c r="L109" s="137">
        <v>98.168736039372504</v>
      </c>
      <c r="M109" s="137">
        <v>99.278828448526014</v>
      </c>
      <c r="N109" s="137">
        <v>97.13792079469107</v>
      </c>
      <c r="O109" s="137">
        <v>98.161244620507489</v>
      </c>
      <c r="P109" s="137">
        <v>97.33045678875115</v>
      </c>
      <c r="Q109" s="137">
        <v>97.482002705577699</v>
      </c>
      <c r="R109" s="137">
        <v>97.835092805096281</v>
      </c>
      <c r="S109" s="137">
        <v>95.692667512973202</v>
      </c>
      <c r="T109" s="137">
        <v>99.8350928112405</v>
      </c>
      <c r="U109" s="138">
        <v>98.170577368745867</v>
      </c>
    </row>
    <row r="110" spans="1:28" x14ac:dyDescent="0.35">
      <c r="A110" s="129"/>
      <c r="B110" s="133"/>
      <c r="C110" s="134"/>
      <c r="D110" s="134"/>
      <c r="E110" s="134"/>
      <c r="F110" s="134"/>
      <c r="G110" s="134"/>
      <c r="H110" s="134"/>
      <c r="I110" s="134"/>
      <c r="J110" s="134"/>
      <c r="K110" s="134"/>
      <c r="L110" s="134"/>
      <c r="M110" s="134"/>
      <c r="N110" s="134"/>
      <c r="O110" s="134"/>
      <c r="P110" s="134"/>
      <c r="Q110" s="134"/>
      <c r="R110" s="134"/>
      <c r="S110" s="134"/>
      <c r="T110" s="134"/>
      <c r="U110" s="135"/>
    </row>
    <row r="111" spans="1:28" x14ac:dyDescent="0.35">
      <c r="A111" s="129"/>
      <c r="B111" s="139" t="s">
        <v>165</v>
      </c>
      <c r="C111" s="140" t="s">
        <v>165</v>
      </c>
      <c r="D111" s="140" t="s">
        <v>165</v>
      </c>
      <c r="E111" s="140" t="s">
        <v>165</v>
      </c>
      <c r="F111" s="140" t="s">
        <v>165</v>
      </c>
      <c r="G111" s="140" t="s">
        <v>165</v>
      </c>
      <c r="H111" s="140" t="s">
        <v>165</v>
      </c>
      <c r="I111" s="140" t="s">
        <v>165</v>
      </c>
      <c r="J111" s="140" t="s">
        <v>165</v>
      </c>
      <c r="K111" s="140" t="s">
        <v>165</v>
      </c>
      <c r="L111" s="140" t="s">
        <v>165</v>
      </c>
      <c r="M111" s="140" t="s">
        <v>165</v>
      </c>
      <c r="N111" s="140" t="s">
        <v>165</v>
      </c>
      <c r="O111" s="140" t="s">
        <v>165</v>
      </c>
      <c r="P111" s="140" t="s">
        <v>165</v>
      </c>
      <c r="Q111" s="140" t="s">
        <v>165</v>
      </c>
      <c r="R111" s="140" t="s">
        <v>165</v>
      </c>
      <c r="S111" s="140" t="s">
        <v>165</v>
      </c>
      <c r="T111" s="140" t="s">
        <v>165</v>
      </c>
      <c r="U111" s="141" t="s">
        <v>165</v>
      </c>
    </row>
    <row r="112" spans="1:28" x14ac:dyDescent="0.35">
      <c r="A112" s="153" t="s">
        <v>59</v>
      </c>
      <c r="B112" s="142">
        <v>1.8026833508796862</v>
      </c>
      <c r="C112" s="143">
        <v>1.8652975625068797</v>
      </c>
      <c r="D112" s="143">
        <v>1.8410598031673209</v>
      </c>
      <c r="E112" s="143">
        <v>1.8615945714966693</v>
      </c>
      <c r="F112" s="143">
        <v>1.8551984961153969</v>
      </c>
      <c r="G112" s="143">
        <v>1.8036932575188345</v>
      </c>
      <c r="H112" s="143">
        <v>1.8161487727349968</v>
      </c>
      <c r="I112" s="143">
        <v>1.8562084027545451</v>
      </c>
      <c r="J112" s="143">
        <v>1.8040298930652174</v>
      </c>
      <c r="K112" s="143">
        <v>1.7956140044056486</v>
      </c>
      <c r="L112" s="143">
        <v>1.8275943813120106</v>
      </c>
      <c r="M112" s="143">
        <v>1.845436065270297</v>
      </c>
      <c r="N112" s="143">
        <v>1.8067229774362794</v>
      </c>
      <c r="O112" s="143">
        <v>1.8447627941775313</v>
      </c>
      <c r="P112" s="143">
        <v>1.8121091461784036</v>
      </c>
      <c r="Q112" s="143">
        <v>1.8127824172711691</v>
      </c>
      <c r="R112" s="143">
        <v>1.8080695196218104</v>
      </c>
      <c r="S112" s="143">
        <v>1.7814753114575725</v>
      </c>
      <c r="T112" s="143">
        <v>1.8568816738473106</v>
      </c>
      <c r="U112" s="144">
        <v>1.8265844746728621</v>
      </c>
    </row>
    <row r="113" spans="1:21" x14ac:dyDescent="0.35">
      <c r="A113" s="153" t="s">
        <v>60</v>
      </c>
      <c r="B113" s="142">
        <v>9.3675622938200181E-3</v>
      </c>
      <c r="C113" s="143">
        <v>0</v>
      </c>
      <c r="D113" s="143">
        <v>1.4519721555421026E-2</v>
      </c>
      <c r="E113" s="143">
        <v>6.5572936056740123E-3</v>
      </c>
      <c r="F113" s="143">
        <v>1.077269663789302E-2</v>
      </c>
      <c r="G113" s="143">
        <v>1.3582965326039023E-2</v>
      </c>
      <c r="H113" s="143">
        <v>7.9624279497470148E-3</v>
      </c>
      <c r="I113" s="143">
        <v>4.2154030322190074E-3</v>
      </c>
      <c r="J113" s="143">
        <v>2.6229174422696049E-2</v>
      </c>
      <c r="K113" s="143">
        <v>6.5572936056740123E-3</v>
      </c>
      <c r="L113" s="143">
        <v>8.8991841791290164E-3</v>
      </c>
      <c r="M113" s="143">
        <v>1.8735124587640036E-2</v>
      </c>
      <c r="N113" s="143">
        <v>1.6393234014185028E-2</v>
      </c>
      <c r="O113" s="143">
        <v>1.4051343440730025E-3</v>
      </c>
      <c r="P113" s="143">
        <v>5.6205373762920098E-3</v>
      </c>
      <c r="Q113" s="143">
        <v>7.4940498350560139E-3</v>
      </c>
      <c r="R113" s="143">
        <v>2.0608637046404039E-2</v>
      </c>
      <c r="S113" s="143">
        <v>7.4940498350560139E-3</v>
      </c>
      <c r="T113" s="143">
        <v>8.8991841791290164E-3</v>
      </c>
      <c r="U113" s="144">
        <v>7.9624279497470148E-3</v>
      </c>
    </row>
    <row r="114" spans="1:21" x14ac:dyDescent="0.35">
      <c r="A114" s="153" t="s">
        <v>56</v>
      </c>
      <c r="B114" s="142">
        <v>1.8392987687425911E-3</v>
      </c>
      <c r="C114" s="143">
        <v>0</v>
      </c>
      <c r="D114" s="143">
        <v>0</v>
      </c>
      <c r="E114" s="143">
        <v>7.8827090088968174E-4</v>
      </c>
      <c r="F114" s="143">
        <v>7.8827090088968174E-4</v>
      </c>
      <c r="G114" s="143">
        <v>0</v>
      </c>
      <c r="H114" s="143">
        <v>5.2551393392645464E-4</v>
      </c>
      <c r="I114" s="143">
        <v>0</v>
      </c>
      <c r="J114" s="143">
        <v>0</v>
      </c>
      <c r="K114" s="143">
        <v>2.6275696696322732E-4</v>
      </c>
      <c r="L114" s="143">
        <v>1.0510278678529093E-3</v>
      </c>
      <c r="M114" s="143">
        <v>0</v>
      </c>
      <c r="N114" s="143">
        <v>0</v>
      </c>
      <c r="O114" s="143">
        <v>0</v>
      </c>
      <c r="P114" s="143">
        <v>2.627569669632273E-3</v>
      </c>
      <c r="Q114" s="143">
        <v>3.415840570521955E-3</v>
      </c>
      <c r="R114" s="143">
        <v>0</v>
      </c>
      <c r="S114" s="143">
        <v>2.8903266365955002E-3</v>
      </c>
      <c r="T114" s="143">
        <v>5.2551393392645464E-4</v>
      </c>
      <c r="U114" s="144">
        <v>1.0510278678529093E-3</v>
      </c>
    </row>
    <row r="115" spans="1:21" x14ac:dyDescent="0.35">
      <c r="A115" s="153" t="s">
        <v>57</v>
      </c>
      <c r="B115" s="142">
        <v>9.846313303025581E-3</v>
      </c>
      <c r="C115" s="143">
        <v>0</v>
      </c>
      <c r="D115" s="143">
        <v>1.2241362484842616E-2</v>
      </c>
      <c r="E115" s="143">
        <v>7.9834972727234436E-3</v>
      </c>
      <c r="F115" s="143">
        <v>1.2773595636357512E-2</v>
      </c>
      <c r="G115" s="143">
        <v>1.5700877969689438E-2</v>
      </c>
      <c r="H115" s="143">
        <v>1.7297577424234132E-2</v>
      </c>
      <c r="I115" s="143">
        <v>1.0378546454540479E-2</v>
      </c>
      <c r="J115" s="143">
        <v>1.4370295090902202E-2</v>
      </c>
      <c r="K115" s="143">
        <v>1.7297577424234132E-2</v>
      </c>
      <c r="L115" s="143">
        <v>1.3305828787872408E-2</v>
      </c>
      <c r="M115" s="143">
        <v>9.846313303025581E-3</v>
      </c>
      <c r="N115" s="143">
        <v>1.011242987878303E-2</v>
      </c>
      <c r="O115" s="143">
        <v>4.7900983636340669E-3</v>
      </c>
      <c r="P115" s="143">
        <v>1.3838061939387305E-2</v>
      </c>
      <c r="Q115" s="143">
        <v>1.3571945363629857E-2</v>
      </c>
      <c r="R115" s="143">
        <v>1.7297577424234132E-2</v>
      </c>
      <c r="S115" s="143">
        <v>1.1975245909085167E-2</v>
      </c>
      <c r="T115" s="143">
        <v>1.5700877969689438E-2</v>
      </c>
      <c r="U115" s="144">
        <v>1.49025282424171E-2</v>
      </c>
    </row>
    <row r="116" spans="1:21" x14ac:dyDescent="0.35">
      <c r="A116" s="153" t="s">
        <v>166</v>
      </c>
      <c r="B116" s="142">
        <v>1.8237365252452746</v>
      </c>
      <c r="C116" s="143">
        <v>1.8652975625068797</v>
      </c>
      <c r="D116" s="143">
        <v>1.8678208872075845</v>
      </c>
      <c r="E116" s="143">
        <v>1.8769236332759565</v>
      </c>
      <c r="F116" s="143">
        <v>1.879533059290537</v>
      </c>
      <c r="G116" s="143">
        <v>1.832977100814563</v>
      </c>
      <c r="H116" s="143">
        <v>1.8419342920429045</v>
      </c>
      <c r="I116" s="143">
        <v>1.8708023522413049</v>
      </c>
      <c r="J116" s="143">
        <v>1.8446293625788155</v>
      </c>
      <c r="K116" s="143">
        <v>1.8197316324025199</v>
      </c>
      <c r="L116" s="143">
        <v>1.8508504221468647</v>
      </c>
      <c r="M116" s="143">
        <v>1.8740175031609625</v>
      </c>
      <c r="N116" s="143">
        <v>1.8332286413292476</v>
      </c>
      <c r="O116" s="143">
        <v>1.8509580268852384</v>
      </c>
      <c r="P116" s="143">
        <v>1.8341953151637151</v>
      </c>
      <c r="Q116" s="143">
        <v>1.8372642530403771</v>
      </c>
      <c r="R116" s="143">
        <v>1.8459757340924485</v>
      </c>
      <c r="S116" s="143">
        <v>1.8038349338383091</v>
      </c>
      <c r="T116" s="143">
        <v>1.8820072499300555</v>
      </c>
      <c r="U116" s="144">
        <v>1.8505004587328793</v>
      </c>
    </row>
    <row r="117" spans="1:21" x14ac:dyDescent="0.35">
      <c r="A117" s="153" t="s">
        <v>167</v>
      </c>
      <c r="B117" s="142">
        <v>1.8237365252452744</v>
      </c>
      <c r="C117" s="143">
        <v>1.8652975625068797</v>
      </c>
      <c r="D117" s="143">
        <v>1.8678208872075843</v>
      </c>
      <c r="E117" s="143">
        <v>1.8769236332759565</v>
      </c>
      <c r="F117" s="143">
        <v>1.879533059290537</v>
      </c>
      <c r="G117" s="143">
        <v>1.832977100814563</v>
      </c>
      <c r="H117" s="143">
        <v>1.8419342920429043</v>
      </c>
      <c r="I117" s="143">
        <v>1.8708023522413046</v>
      </c>
      <c r="J117" s="143">
        <v>1.8446293625788157</v>
      </c>
      <c r="K117" s="143">
        <v>1.8197316324025199</v>
      </c>
      <c r="L117" s="143">
        <v>1.8508504221468649</v>
      </c>
      <c r="M117" s="143">
        <v>1.8740175031609625</v>
      </c>
      <c r="N117" s="143">
        <v>1.8332286413292476</v>
      </c>
      <c r="O117" s="143">
        <v>1.8509580268852384</v>
      </c>
      <c r="P117" s="143">
        <v>1.8341953151637154</v>
      </c>
      <c r="Q117" s="143">
        <v>1.8372642530403769</v>
      </c>
      <c r="R117" s="143">
        <v>1.8459757340924485</v>
      </c>
      <c r="S117" s="143">
        <v>1.8038349338383093</v>
      </c>
      <c r="T117" s="143">
        <v>1.8820072499300555</v>
      </c>
      <c r="U117" s="144">
        <v>1.850500458732879</v>
      </c>
    </row>
    <row r="118" spans="1:21" ht="15" thickBot="1" x14ac:dyDescent="0.4">
      <c r="A118" s="154" t="s">
        <v>168</v>
      </c>
      <c r="B118" s="146">
        <v>3.6474730504905493</v>
      </c>
      <c r="C118" s="147">
        <v>3.7305951250137594</v>
      </c>
      <c r="D118" s="147">
        <v>3.7356417744151686</v>
      </c>
      <c r="E118" s="147">
        <v>3.7538472665519129</v>
      </c>
      <c r="F118" s="147">
        <v>3.7590661185810741</v>
      </c>
      <c r="G118" s="147">
        <v>3.665954201629126</v>
      </c>
      <c r="H118" s="147">
        <v>3.6838685840858085</v>
      </c>
      <c r="I118" s="147">
        <v>3.7416047044826097</v>
      </c>
      <c r="J118" s="147">
        <v>3.6892587251576314</v>
      </c>
      <c r="K118" s="147">
        <v>3.6394632648050398</v>
      </c>
      <c r="L118" s="147">
        <v>3.7017008442937298</v>
      </c>
      <c r="M118" s="147">
        <v>3.748035006321925</v>
      </c>
      <c r="N118" s="147">
        <v>3.6664572826584951</v>
      </c>
      <c r="O118" s="147">
        <v>3.7019160537704767</v>
      </c>
      <c r="P118" s="147">
        <v>3.6683906303274307</v>
      </c>
      <c r="Q118" s="147">
        <v>3.6745285060807538</v>
      </c>
      <c r="R118" s="147">
        <v>3.6919514681848971</v>
      </c>
      <c r="S118" s="147">
        <v>3.6076698676766181</v>
      </c>
      <c r="T118" s="147">
        <v>3.7640144998601111</v>
      </c>
      <c r="U118" s="148">
        <v>3.7010009174657581</v>
      </c>
    </row>
    <row r="119" spans="1:21" ht="15" thickBot="1" x14ac:dyDescent="0.4"/>
    <row r="120" spans="1:21" x14ac:dyDescent="0.35">
      <c r="A120" s="125"/>
      <c r="B120" s="126" t="s">
        <v>180</v>
      </c>
      <c r="C120" s="127" t="s">
        <v>180</v>
      </c>
      <c r="D120" s="127" t="s">
        <v>180</v>
      </c>
      <c r="E120" s="127" t="s">
        <v>180</v>
      </c>
      <c r="F120" s="127" t="s">
        <v>180</v>
      </c>
      <c r="G120" s="127" t="s">
        <v>180</v>
      </c>
      <c r="H120" s="127" t="s">
        <v>180</v>
      </c>
      <c r="I120" s="128" t="s">
        <v>180</v>
      </c>
      <c r="J120" s="127" t="s">
        <v>181</v>
      </c>
      <c r="K120" s="127" t="s">
        <v>181</v>
      </c>
      <c r="L120" s="127" t="s">
        <v>181</v>
      </c>
      <c r="M120" s="127" t="s">
        <v>181</v>
      </c>
      <c r="N120" s="127" t="s">
        <v>181</v>
      </c>
      <c r="O120" s="127" t="s">
        <v>181</v>
      </c>
      <c r="P120" s="127" t="s">
        <v>181</v>
      </c>
      <c r="Q120" s="127" t="s">
        <v>181</v>
      </c>
      <c r="R120" s="127" t="s">
        <v>181</v>
      </c>
      <c r="S120" s="127" t="s">
        <v>181</v>
      </c>
      <c r="T120" s="127" t="s">
        <v>181</v>
      </c>
    </row>
    <row r="121" spans="1:21" ht="15" thickBot="1" x14ac:dyDescent="0.4">
      <c r="A121" s="129"/>
      <c r="B121" s="130" t="s">
        <v>146</v>
      </c>
      <c r="C121" s="131" t="s">
        <v>147</v>
      </c>
      <c r="D121" s="131" t="s">
        <v>148</v>
      </c>
      <c r="E121" s="131" t="s">
        <v>149</v>
      </c>
      <c r="F121" s="131" t="s">
        <v>150</v>
      </c>
      <c r="G121" s="131" t="s">
        <v>151</v>
      </c>
      <c r="H121" s="131" t="s">
        <v>152</v>
      </c>
      <c r="I121" s="132" t="s">
        <v>153</v>
      </c>
      <c r="J121" s="131" t="s">
        <v>182</v>
      </c>
      <c r="K121" s="131" t="s">
        <v>183</v>
      </c>
      <c r="L121" s="131" t="s">
        <v>184</v>
      </c>
      <c r="M121" s="131" t="s">
        <v>185</v>
      </c>
      <c r="N121" s="131" t="s">
        <v>186</v>
      </c>
      <c r="O121" s="131" t="s">
        <v>187</v>
      </c>
      <c r="P121" s="131" t="s">
        <v>188</v>
      </c>
      <c r="Q121" s="131" t="s">
        <v>189</v>
      </c>
      <c r="R121" s="131" t="s">
        <v>190</v>
      </c>
      <c r="S121" s="131" t="s">
        <v>191</v>
      </c>
      <c r="T121" s="132" t="s">
        <v>192</v>
      </c>
    </row>
    <row r="122" spans="1:21" x14ac:dyDescent="0.35">
      <c r="A122" s="129" t="s">
        <v>160</v>
      </c>
      <c r="B122" s="133" t="s">
        <v>161</v>
      </c>
      <c r="C122" s="134" t="s">
        <v>161</v>
      </c>
      <c r="D122" s="134" t="s">
        <v>161</v>
      </c>
      <c r="E122" s="134" t="s">
        <v>161</v>
      </c>
      <c r="F122" s="134" t="s">
        <v>161</v>
      </c>
      <c r="G122" s="134" t="s">
        <v>161</v>
      </c>
      <c r="H122" s="134" t="s">
        <v>161</v>
      </c>
      <c r="I122" s="135" t="s">
        <v>161</v>
      </c>
      <c r="J122" s="134" t="s">
        <v>161</v>
      </c>
      <c r="K122" s="134" t="s">
        <v>161</v>
      </c>
      <c r="L122" s="134" t="s">
        <v>161</v>
      </c>
      <c r="M122" s="134" t="s">
        <v>161</v>
      </c>
      <c r="N122" s="134" t="s">
        <v>161</v>
      </c>
      <c r="O122" s="134" t="s">
        <v>161</v>
      </c>
      <c r="P122" s="134" t="s">
        <v>161</v>
      </c>
      <c r="Q122" s="134" t="s">
        <v>161</v>
      </c>
      <c r="R122" s="134" t="s">
        <v>161</v>
      </c>
      <c r="S122" s="134" t="s">
        <v>161</v>
      </c>
      <c r="T122" s="135" t="s">
        <v>161</v>
      </c>
    </row>
    <row r="123" spans="1:21" x14ac:dyDescent="0.35">
      <c r="A123" s="129" t="s">
        <v>52</v>
      </c>
      <c r="B123" s="133">
        <v>53.96</v>
      </c>
      <c r="C123" s="134">
        <v>53.67</v>
      </c>
      <c r="D123" s="134">
        <v>27.73</v>
      </c>
      <c r="E123" s="134">
        <v>28.54</v>
      </c>
      <c r="F123" s="134">
        <v>28.43</v>
      </c>
      <c r="G123" s="134">
        <v>28.49</v>
      </c>
      <c r="H123" s="134">
        <v>28.97</v>
      </c>
      <c r="I123" s="135">
        <v>29.78</v>
      </c>
      <c r="J123" s="137">
        <v>54.17</v>
      </c>
      <c r="K123" s="137">
        <v>53.77</v>
      </c>
      <c r="L123" s="137">
        <v>54.43</v>
      </c>
      <c r="M123" s="137">
        <v>53.36</v>
      </c>
      <c r="N123" s="137">
        <v>54.41</v>
      </c>
      <c r="O123" s="137">
        <v>53.78</v>
      </c>
      <c r="P123" s="137">
        <v>54.59</v>
      </c>
      <c r="Q123" s="137">
        <v>54.28</v>
      </c>
      <c r="R123" s="137">
        <v>53.87</v>
      </c>
      <c r="S123" s="137">
        <v>54.2</v>
      </c>
      <c r="T123" s="138">
        <v>54.09</v>
      </c>
    </row>
    <row r="124" spans="1:21" x14ac:dyDescent="0.35">
      <c r="A124" s="129" t="s">
        <v>1</v>
      </c>
      <c r="B124" s="133">
        <v>0.11</v>
      </c>
      <c r="C124" s="134">
        <v>0.23</v>
      </c>
      <c r="D124" s="134">
        <v>20.48</v>
      </c>
      <c r="E124" s="134">
        <v>20.69</v>
      </c>
      <c r="F124" s="134">
        <v>20.51</v>
      </c>
      <c r="G124" s="134">
        <v>20.34</v>
      </c>
      <c r="H124" s="134">
        <v>19.96</v>
      </c>
      <c r="I124" s="135">
        <v>19.54</v>
      </c>
      <c r="J124" s="137">
        <v>0.24</v>
      </c>
      <c r="K124" s="137">
        <v>0.46</v>
      </c>
      <c r="L124" s="137">
        <v>0.44</v>
      </c>
      <c r="M124" s="137">
        <v>0.54</v>
      </c>
      <c r="N124" s="137">
        <v>0.28000000000000003</v>
      </c>
      <c r="O124" s="137">
        <v>0.45</v>
      </c>
      <c r="P124" s="137">
        <v>0.49</v>
      </c>
      <c r="Q124" s="137">
        <v>0.46</v>
      </c>
      <c r="R124" s="137">
        <v>0.48</v>
      </c>
      <c r="S124" s="137">
        <v>0.04</v>
      </c>
      <c r="T124" s="138">
        <v>0.2</v>
      </c>
    </row>
    <row r="125" spans="1:21" x14ac:dyDescent="0.35">
      <c r="A125" s="129" t="s">
        <v>162</v>
      </c>
      <c r="B125" s="133">
        <v>0.02</v>
      </c>
      <c r="C125" s="134">
        <v>7.0000000000000007E-2</v>
      </c>
      <c r="D125" s="134">
        <v>0.81</v>
      </c>
      <c r="E125" s="134">
        <v>0.82</v>
      </c>
      <c r="F125" s="134">
        <v>0.74</v>
      </c>
      <c r="G125" s="134">
        <v>0.81</v>
      </c>
      <c r="H125" s="134">
        <v>0.78</v>
      </c>
      <c r="I125" s="135">
        <v>0.59</v>
      </c>
      <c r="J125" s="137">
        <v>0.12</v>
      </c>
      <c r="K125" s="137">
        <v>0.22</v>
      </c>
      <c r="L125" s="137">
        <v>0.2</v>
      </c>
      <c r="M125" s="137">
        <v>0.2</v>
      </c>
      <c r="N125" s="137">
        <v>0.08</v>
      </c>
      <c r="O125" s="137">
        <v>0.22</v>
      </c>
      <c r="P125" s="137">
        <v>0.25</v>
      </c>
      <c r="Q125" s="137">
        <v>7.0000000000000007E-2</v>
      </c>
      <c r="R125" s="137">
        <v>0.25</v>
      </c>
      <c r="S125" s="137">
        <v>0.11</v>
      </c>
      <c r="T125" s="138">
        <v>0.16</v>
      </c>
    </row>
    <row r="126" spans="1:21" x14ac:dyDescent="0.35">
      <c r="A126" s="129" t="s">
        <v>163</v>
      </c>
      <c r="B126" s="133">
        <v>0.65</v>
      </c>
      <c r="C126" s="134">
        <v>0.59</v>
      </c>
      <c r="D126" s="134">
        <v>0.88</v>
      </c>
      <c r="E126" s="134">
        <v>1</v>
      </c>
      <c r="F126" s="134">
        <v>1.0900000000000001</v>
      </c>
      <c r="G126" s="134">
        <v>0.97</v>
      </c>
      <c r="H126" s="134">
        <v>1.18</v>
      </c>
      <c r="I126" s="135">
        <v>1.1299999999999999</v>
      </c>
      <c r="J126" s="137">
        <v>0.28999999999999998</v>
      </c>
      <c r="K126" s="137">
        <v>0.31</v>
      </c>
      <c r="L126" s="137">
        <v>0.35</v>
      </c>
      <c r="M126" s="137">
        <v>0.31</v>
      </c>
      <c r="N126" s="137">
        <v>0.28999999999999998</v>
      </c>
      <c r="O126" s="137">
        <v>0.32</v>
      </c>
      <c r="P126" s="137">
        <v>0.28999999999999998</v>
      </c>
      <c r="Q126" s="137">
        <v>0.27</v>
      </c>
      <c r="R126" s="137">
        <v>0.28000000000000003</v>
      </c>
      <c r="S126" s="137">
        <v>0.28000000000000003</v>
      </c>
      <c r="T126" s="138">
        <v>0.39</v>
      </c>
    </row>
    <row r="127" spans="1:21" x14ac:dyDescent="0.35">
      <c r="A127" s="151" t="s">
        <v>193</v>
      </c>
      <c r="B127" s="136">
        <v>42.883207349447041</v>
      </c>
      <c r="C127" s="137">
        <v>42.780052132821979</v>
      </c>
      <c r="D127" s="137">
        <v>45.167166702519246</v>
      </c>
      <c r="E127" s="137">
        <v>46.11272902239709</v>
      </c>
      <c r="F127" s="137">
        <v>45.836685262108155</v>
      </c>
      <c r="G127" s="137">
        <v>45.666577501047897</v>
      </c>
      <c r="H127" s="137">
        <v>45.740253687201502</v>
      </c>
      <c r="I127" s="138">
        <v>45.769922488572718</v>
      </c>
      <c r="J127" s="137">
        <v>43.027878847138837</v>
      </c>
      <c r="K127" s="137">
        <v>43.027848528425061</v>
      </c>
      <c r="L127" s="137">
        <v>43.536539854804481</v>
      </c>
      <c r="M127" s="137">
        <v>42.781185049256919</v>
      </c>
      <c r="N127" s="137">
        <v>43.23540438561011</v>
      </c>
      <c r="O127" s="137">
        <v>43.030981179507293</v>
      </c>
      <c r="P127" s="137">
        <v>43.710107950536162</v>
      </c>
      <c r="Q127" s="137">
        <v>43.311394118056405</v>
      </c>
      <c r="R127" s="137">
        <v>43.127931679263469</v>
      </c>
      <c r="S127" s="137">
        <v>42.820707863435196</v>
      </c>
      <c r="T127" s="138">
        <v>43.00796020979427</v>
      </c>
    </row>
    <row r="128" spans="1:21" x14ac:dyDescent="0.35">
      <c r="A128" s="151" t="s">
        <v>53</v>
      </c>
      <c r="B128" s="136">
        <v>97.623207349447043</v>
      </c>
      <c r="C128" s="137">
        <v>97.340052132821981</v>
      </c>
      <c r="D128" s="137">
        <v>95.067166702519245</v>
      </c>
      <c r="E128" s="137">
        <v>97.162729022397087</v>
      </c>
      <c r="F128" s="137">
        <v>96.606685262108158</v>
      </c>
      <c r="G128" s="137">
        <v>96.276577501047896</v>
      </c>
      <c r="H128" s="137">
        <v>96.630253687201503</v>
      </c>
      <c r="I128" s="138">
        <v>96.809922488572724</v>
      </c>
      <c r="J128" s="137">
        <v>97.847878847138844</v>
      </c>
      <c r="K128" s="137">
        <v>97.787848528425059</v>
      </c>
      <c r="L128" s="137">
        <v>98.956539854804475</v>
      </c>
      <c r="M128" s="137">
        <v>97.191185049256916</v>
      </c>
      <c r="N128" s="137">
        <v>98.295404385610112</v>
      </c>
      <c r="O128" s="137">
        <v>97.800981179507289</v>
      </c>
      <c r="P128" s="137">
        <v>99.33010795053616</v>
      </c>
      <c r="Q128" s="137">
        <v>98.391394118056411</v>
      </c>
      <c r="R128" s="137">
        <v>98.007931679263464</v>
      </c>
      <c r="S128" s="137">
        <v>97.450707863435198</v>
      </c>
      <c r="T128" s="138">
        <v>97.84796020979428</v>
      </c>
    </row>
    <row r="129" spans="1:20" x14ac:dyDescent="0.35">
      <c r="A129" s="129"/>
      <c r="B129" s="133"/>
      <c r="C129" s="134"/>
      <c r="D129" s="134"/>
      <c r="E129" s="134"/>
      <c r="F129" s="134"/>
      <c r="G129" s="134"/>
      <c r="H129" s="134"/>
      <c r="I129" s="135"/>
      <c r="J129" s="134"/>
      <c r="K129" s="134"/>
      <c r="L129" s="134"/>
      <c r="M129" s="134"/>
      <c r="N129" s="134"/>
      <c r="O129" s="134"/>
      <c r="P129" s="134"/>
      <c r="Q129" s="134"/>
      <c r="R129" s="134"/>
      <c r="S129" s="134"/>
      <c r="T129" s="135"/>
    </row>
    <row r="130" spans="1:20" x14ac:dyDescent="0.35">
      <c r="A130" s="129"/>
      <c r="B130" s="139" t="s">
        <v>165</v>
      </c>
      <c r="C130" s="140" t="s">
        <v>165</v>
      </c>
      <c r="D130" s="140" t="s">
        <v>165</v>
      </c>
      <c r="E130" s="140" t="s">
        <v>165</v>
      </c>
      <c r="F130" s="140" t="s">
        <v>165</v>
      </c>
      <c r="G130" s="140" t="s">
        <v>165</v>
      </c>
      <c r="H130" s="140" t="s">
        <v>165</v>
      </c>
      <c r="I130" s="141" t="s">
        <v>165</v>
      </c>
      <c r="J130" s="140" t="s">
        <v>165</v>
      </c>
      <c r="K130" s="140" t="s">
        <v>165</v>
      </c>
      <c r="L130" s="140" t="s">
        <v>165</v>
      </c>
      <c r="M130" s="140" t="s">
        <v>165</v>
      </c>
      <c r="N130" s="140" t="s">
        <v>165</v>
      </c>
      <c r="O130" s="140" t="s">
        <v>165</v>
      </c>
      <c r="P130" s="140" t="s">
        <v>165</v>
      </c>
      <c r="Q130" s="140" t="s">
        <v>165</v>
      </c>
      <c r="R130" s="140" t="s">
        <v>165</v>
      </c>
      <c r="S130" s="140" t="s">
        <v>165</v>
      </c>
      <c r="T130" s="141" t="s">
        <v>165</v>
      </c>
    </row>
    <row r="131" spans="1:20" x14ac:dyDescent="0.35">
      <c r="A131" s="153" t="s">
        <v>59</v>
      </c>
      <c r="B131" s="142">
        <v>1.8164854082813795</v>
      </c>
      <c r="C131" s="143">
        <v>1.8067229774362794</v>
      </c>
      <c r="D131" s="143">
        <v>0.93349037011939684</v>
      </c>
      <c r="E131" s="143">
        <v>0.96075784937640041</v>
      </c>
      <c r="F131" s="143">
        <v>0.95705485836619009</v>
      </c>
      <c r="G131" s="143">
        <v>0.95907467164448656</v>
      </c>
      <c r="H131" s="143">
        <v>0.97523317787085917</v>
      </c>
      <c r="I131" s="144">
        <v>1.002500657127863</v>
      </c>
      <c r="J131" s="143">
        <v>1.9126685662011897</v>
      </c>
      <c r="K131" s="143">
        <v>1.8985451136170937</v>
      </c>
      <c r="L131" s="143">
        <v>1.9218488103808518</v>
      </c>
      <c r="M131" s="143">
        <v>1.8840685747183954</v>
      </c>
      <c r="N131" s="143">
        <v>1.921142637751647</v>
      </c>
      <c r="O131" s="143">
        <v>1.8988981999316961</v>
      </c>
      <c r="P131" s="143">
        <v>1.9274981914144904</v>
      </c>
      <c r="Q131" s="143">
        <v>1.9165525156618159</v>
      </c>
      <c r="R131" s="143">
        <v>1.9020759767631175</v>
      </c>
      <c r="S131" s="143">
        <v>1.9137278251449967</v>
      </c>
      <c r="T131" s="144">
        <v>1.9098438756843705</v>
      </c>
    </row>
    <row r="132" spans="1:20" x14ac:dyDescent="0.35">
      <c r="A132" s="153" t="s">
        <v>60</v>
      </c>
      <c r="B132" s="142">
        <v>5.1521592616010099E-3</v>
      </c>
      <c r="C132" s="143">
        <v>1.077269663789302E-2</v>
      </c>
      <c r="D132" s="143">
        <v>0.95923837888716978</v>
      </c>
      <c r="E132" s="143">
        <v>0.96907431929568089</v>
      </c>
      <c r="F132" s="143">
        <v>0.96064351323124286</v>
      </c>
      <c r="G132" s="143">
        <v>0.95268108528149587</v>
      </c>
      <c r="H132" s="143">
        <v>0.93488271692323777</v>
      </c>
      <c r="I132" s="144">
        <v>0.91521083610621556</v>
      </c>
      <c r="J132" s="143">
        <v>1.1790405675243349E-2</v>
      </c>
      <c r="K132" s="143">
        <v>2.2598277544216422E-2</v>
      </c>
      <c r="L132" s="143">
        <v>2.1615743737946141E-2</v>
      </c>
      <c r="M132" s="143">
        <v>2.652841276929754E-2</v>
      </c>
      <c r="N132" s="143">
        <v>1.375547328778391E-2</v>
      </c>
      <c r="O132" s="143">
        <v>2.2107010641081282E-2</v>
      </c>
      <c r="P132" s="143">
        <v>2.4072078253621843E-2</v>
      </c>
      <c r="Q132" s="143">
        <v>2.2598277544216422E-2</v>
      </c>
      <c r="R132" s="143">
        <v>2.3580811350486699E-2</v>
      </c>
      <c r="S132" s="143">
        <v>1.9650676125405582E-3</v>
      </c>
      <c r="T132" s="144">
        <v>9.8253380627027938E-3</v>
      </c>
    </row>
    <row r="133" spans="1:20" x14ac:dyDescent="0.35">
      <c r="A133" s="153" t="s">
        <v>56</v>
      </c>
      <c r="B133" s="142">
        <v>5.2551393392645464E-4</v>
      </c>
      <c r="C133" s="143">
        <v>1.8392987687425911E-3</v>
      </c>
      <c r="D133" s="143">
        <v>2.1283314324021411E-2</v>
      </c>
      <c r="E133" s="143">
        <v>2.1546071290984639E-2</v>
      </c>
      <c r="F133" s="143">
        <v>1.9444015555278818E-2</v>
      </c>
      <c r="G133" s="143">
        <v>2.1283314324021411E-2</v>
      </c>
      <c r="H133" s="143">
        <v>2.0495043423131729E-2</v>
      </c>
      <c r="I133" s="144">
        <v>1.5502661050830409E-2</v>
      </c>
      <c r="J133" s="143">
        <v>3.3071690769932633E-3</v>
      </c>
      <c r="K133" s="143">
        <v>6.0631433078209831E-3</v>
      </c>
      <c r="L133" s="143">
        <v>5.5119484616554396E-3</v>
      </c>
      <c r="M133" s="143">
        <v>5.5119484616554396E-3</v>
      </c>
      <c r="N133" s="143">
        <v>2.2047793846621758E-3</v>
      </c>
      <c r="O133" s="143">
        <v>6.0631433078209831E-3</v>
      </c>
      <c r="P133" s="143">
        <v>6.8899355770692993E-3</v>
      </c>
      <c r="Q133" s="143">
        <v>1.9291819615794039E-3</v>
      </c>
      <c r="R133" s="143">
        <v>6.8899355770692993E-3</v>
      </c>
      <c r="S133" s="143">
        <v>3.0315716539104916E-3</v>
      </c>
      <c r="T133" s="144">
        <v>4.4095587693243517E-3</v>
      </c>
    </row>
    <row r="134" spans="1:20" x14ac:dyDescent="0.35">
      <c r="A134" s="153" t="s">
        <v>57</v>
      </c>
      <c r="B134" s="142">
        <v>1.7297577424234132E-2</v>
      </c>
      <c r="C134" s="143">
        <v>1.5700877969689438E-2</v>
      </c>
      <c r="D134" s="143">
        <v>2.341825866665544E-2</v>
      </c>
      <c r="E134" s="143">
        <v>2.6611657575744817E-2</v>
      </c>
      <c r="F134" s="143">
        <v>2.9006706757561854E-2</v>
      </c>
      <c r="G134" s="143">
        <v>2.581330784847247E-2</v>
      </c>
      <c r="H134" s="143">
        <v>3.1401755939378877E-2</v>
      </c>
      <c r="I134" s="144">
        <v>3.0071173060591642E-2</v>
      </c>
      <c r="J134" s="143">
        <v>8.0945150859889937E-3</v>
      </c>
      <c r="K134" s="143">
        <v>8.6527575057123753E-3</v>
      </c>
      <c r="L134" s="143">
        <v>9.7692423451591313E-3</v>
      </c>
      <c r="M134" s="143">
        <v>8.6527575057123753E-3</v>
      </c>
      <c r="N134" s="143">
        <v>8.0945150859889937E-3</v>
      </c>
      <c r="O134" s="143">
        <v>8.9318787155740643E-3</v>
      </c>
      <c r="P134" s="143">
        <v>8.0945150859889937E-3</v>
      </c>
      <c r="Q134" s="143">
        <v>7.5362726662656166E-3</v>
      </c>
      <c r="R134" s="143">
        <v>7.8153938761273065E-3</v>
      </c>
      <c r="S134" s="143">
        <v>7.8153938761273065E-3</v>
      </c>
      <c r="T134" s="144">
        <v>1.0885727184605891E-2</v>
      </c>
    </row>
    <row r="135" spans="1:20" x14ac:dyDescent="0.35">
      <c r="A135" s="153" t="s">
        <v>166</v>
      </c>
      <c r="B135" s="142">
        <v>1.8394606589011413</v>
      </c>
      <c r="C135" s="143">
        <v>1.8350358508126046</v>
      </c>
      <c r="D135" s="143">
        <v>1.9374303219972433</v>
      </c>
      <c r="E135" s="143">
        <v>1.9779898975388108</v>
      </c>
      <c r="F135" s="143">
        <v>1.9661490939102737</v>
      </c>
      <c r="G135" s="143">
        <v>1.9588523790984762</v>
      </c>
      <c r="H135" s="143">
        <v>1.9620126941566076</v>
      </c>
      <c r="I135" s="144">
        <v>1.9632853273455011</v>
      </c>
      <c r="J135" s="143">
        <v>1.9358606560394154</v>
      </c>
      <c r="K135" s="143">
        <v>1.9358592919748436</v>
      </c>
      <c r="L135" s="143">
        <v>1.9587457449256123</v>
      </c>
      <c r="M135" s="143">
        <v>1.9247616934550607</v>
      </c>
      <c r="N135" s="143">
        <v>1.945197405510082</v>
      </c>
      <c r="O135" s="143">
        <v>1.9360002325961725</v>
      </c>
      <c r="P135" s="143">
        <v>1.9665547203311704</v>
      </c>
      <c r="Q135" s="143">
        <v>1.9486162478338773</v>
      </c>
      <c r="R135" s="143">
        <v>1.9403621175668007</v>
      </c>
      <c r="S135" s="143">
        <v>1.9265398582875752</v>
      </c>
      <c r="T135" s="144">
        <v>1.9349644997010038</v>
      </c>
    </row>
    <row r="136" spans="1:20" x14ac:dyDescent="0.35">
      <c r="A136" s="153" t="s">
        <v>167</v>
      </c>
      <c r="B136" s="142">
        <v>1.8394606589011411</v>
      </c>
      <c r="C136" s="143">
        <v>1.8350358508126043</v>
      </c>
      <c r="D136" s="143">
        <v>1.9374303219972433</v>
      </c>
      <c r="E136" s="143">
        <v>1.977989897538811</v>
      </c>
      <c r="F136" s="143">
        <v>1.9661490939102737</v>
      </c>
      <c r="G136" s="143">
        <v>1.9588523790984764</v>
      </c>
      <c r="H136" s="143">
        <v>1.9620126941566074</v>
      </c>
      <c r="I136" s="144">
        <v>1.9632853273455007</v>
      </c>
      <c r="J136" s="143">
        <v>1.9358606560394154</v>
      </c>
      <c r="K136" s="143">
        <v>1.9358592919748434</v>
      </c>
      <c r="L136" s="143">
        <v>1.9587457449256125</v>
      </c>
      <c r="M136" s="143">
        <v>1.9247616934550609</v>
      </c>
      <c r="N136" s="143">
        <v>1.945197405510082</v>
      </c>
      <c r="O136" s="143">
        <v>1.9360002325961723</v>
      </c>
      <c r="P136" s="143">
        <v>1.9665547203311706</v>
      </c>
      <c r="Q136" s="143">
        <v>1.9486162478338773</v>
      </c>
      <c r="R136" s="143">
        <v>1.9403621175668009</v>
      </c>
      <c r="S136" s="143">
        <v>1.926539858287575</v>
      </c>
      <c r="T136" s="144">
        <v>1.9349644997010034</v>
      </c>
    </row>
    <row r="137" spans="1:20" ht="15" thickBot="1" x14ac:dyDescent="0.4">
      <c r="A137" s="154" t="s">
        <v>168</v>
      </c>
      <c r="B137" s="146">
        <v>3.6789213178022822</v>
      </c>
      <c r="C137" s="147">
        <v>3.6700717016252087</v>
      </c>
      <c r="D137" s="147">
        <v>3.8748606439944866</v>
      </c>
      <c r="E137" s="147">
        <v>3.9559797950776217</v>
      </c>
      <c r="F137" s="147">
        <v>3.9322981878205474</v>
      </c>
      <c r="G137" s="147">
        <v>3.9177047581969529</v>
      </c>
      <c r="H137" s="147">
        <v>3.9240253883132148</v>
      </c>
      <c r="I137" s="148">
        <v>3.9265706546910017</v>
      </c>
      <c r="J137" s="147">
        <v>3.8717213120788307</v>
      </c>
      <c r="K137" s="147">
        <v>3.8717185839496873</v>
      </c>
      <c r="L137" s="147">
        <v>3.9174914898512245</v>
      </c>
      <c r="M137" s="147">
        <v>3.8495233869101213</v>
      </c>
      <c r="N137" s="147">
        <v>3.890394811020164</v>
      </c>
      <c r="O137" s="147">
        <v>3.872000465192345</v>
      </c>
      <c r="P137" s="147">
        <v>3.9331094406623412</v>
      </c>
      <c r="Q137" s="147">
        <v>3.8972324956677546</v>
      </c>
      <c r="R137" s="147">
        <v>3.8807242351336013</v>
      </c>
      <c r="S137" s="147">
        <v>3.8530797165751505</v>
      </c>
      <c r="T137" s="148">
        <v>3.8699289994020072</v>
      </c>
    </row>
  </sheetData>
  <mergeCells count="1">
    <mergeCell ref="B1:BD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Sheet2</vt:lpstr>
      <vt:lpstr>Ap4</vt:lpstr>
      <vt:lpstr>Ap5</vt:lpstr>
      <vt:lpstr>Ap6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s8tiger</dc:creator>
  <cp:lastModifiedBy>Thabile Ntibane</cp:lastModifiedBy>
  <dcterms:created xsi:type="dcterms:W3CDTF">2017-06-28T09:23:50Z</dcterms:created>
  <dcterms:modified xsi:type="dcterms:W3CDTF">2018-11-05T10:30:43Z</dcterms:modified>
</cp:coreProperties>
</file>