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14187\Documents\My Publications\Member 4 dating - working\SI Fabric Data\"/>
    </mc:Choice>
  </mc:AlternateContent>
  <bookViews>
    <workbookView xWindow="0" yWindow="0" windowWidth="23040" windowHeight="9192"/>
  </bookViews>
  <sheets>
    <sheet name="EPR Cle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93" i="1" l="1"/>
  <c r="M392" i="1"/>
  <c r="N372" i="1"/>
  <c r="N363" i="1"/>
  <c r="N359" i="1"/>
  <c r="N356" i="1"/>
  <c r="N351" i="1"/>
  <c r="N347" i="1"/>
  <c r="N344" i="1"/>
  <c r="N330" i="1"/>
  <c r="N316" i="1"/>
  <c r="N271" i="1"/>
  <c r="N262" i="1"/>
  <c r="N252" i="1"/>
  <c r="N248" i="1"/>
  <c r="N243" i="1"/>
  <c r="N236" i="1"/>
  <c r="N232" i="1"/>
  <c r="N224" i="1"/>
  <c r="N219" i="1"/>
  <c r="N217" i="1"/>
  <c r="N214" i="1"/>
  <c r="N211" i="1"/>
  <c r="N201" i="1"/>
  <c r="N194" i="1"/>
  <c r="N191" i="1"/>
  <c r="N187" i="1"/>
  <c r="N185" i="1"/>
  <c r="N164" i="1"/>
  <c r="N103" i="1"/>
  <c r="N102" i="1"/>
  <c r="N91" i="1"/>
  <c r="N87" i="1"/>
  <c r="N74" i="1"/>
  <c r="N68" i="1"/>
  <c r="N30" i="1"/>
  <c r="N7" i="1"/>
  <c r="E390" i="1" l="1"/>
  <c r="M390" i="1" s="1"/>
  <c r="E389" i="1"/>
  <c r="M389" i="1" s="1"/>
  <c r="E388" i="1"/>
  <c r="M388" i="1" s="1"/>
  <c r="E387" i="1"/>
  <c r="M387" i="1" s="1"/>
  <c r="E386" i="1"/>
  <c r="M386" i="1" s="1"/>
  <c r="E385" i="1"/>
  <c r="M385" i="1" s="1"/>
  <c r="E384" i="1"/>
  <c r="M384" i="1" s="1"/>
  <c r="E383" i="1"/>
  <c r="M383" i="1" s="1"/>
  <c r="E382" i="1"/>
  <c r="M382" i="1" s="1"/>
  <c r="E381" i="1"/>
  <c r="M381" i="1" s="1"/>
  <c r="E380" i="1"/>
  <c r="M380" i="1" s="1"/>
  <c r="E379" i="1"/>
  <c r="M379" i="1" s="1"/>
  <c r="E378" i="1"/>
  <c r="M378" i="1" s="1"/>
  <c r="E377" i="1"/>
  <c r="M377" i="1" s="1"/>
  <c r="E376" i="1"/>
  <c r="M376" i="1" s="1"/>
  <c r="E375" i="1"/>
  <c r="M375" i="1" s="1"/>
  <c r="E374" i="1"/>
  <c r="M374" i="1" s="1"/>
  <c r="E373" i="1"/>
  <c r="M373" i="1" s="1"/>
  <c r="E372" i="1"/>
  <c r="M372" i="1" s="1"/>
  <c r="E371" i="1"/>
  <c r="M371" i="1" s="1"/>
  <c r="E370" i="1"/>
  <c r="M370" i="1" s="1"/>
  <c r="E369" i="1"/>
  <c r="M369" i="1" s="1"/>
  <c r="E368" i="1"/>
  <c r="M368" i="1" s="1"/>
  <c r="E367" i="1"/>
  <c r="M367" i="1" s="1"/>
  <c r="E366" i="1"/>
  <c r="M366" i="1" s="1"/>
  <c r="E365" i="1"/>
  <c r="M365" i="1" s="1"/>
  <c r="E364" i="1"/>
  <c r="M364" i="1" s="1"/>
  <c r="E363" i="1"/>
  <c r="M363" i="1" s="1"/>
  <c r="E362" i="1"/>
  <c r="M362" i="1" s="1"/>
  <c r="E361" i="1"/>
  <c r="M361" i="1" s="1"/>
  <c r="E360" i="1"/>
  <c r="M360" i="1" s="1"/>
  <c r="E359" i="1"/>
  <c r="M359" i="1" s="1"/>
  <c r="E358" i="1"/>
  <c r="M358" i="1" s="1"/>
  <c r="E357" i="1"/>
  <c r="M357" i="1" s="1"/>
  <c r="E356" i="1"/>
  <c r="M356" i="1" s="1"/>
  <c r="E355" i="1"/>
  <c r="M355" i="1" s="1"/>
  <c r="E354" i="1"/>
  <c r="M354" i="1" s="1"/>
  <c r="E353" i="1"/>
  <c r="M353" i="1" s="1"/>
  <c r="E352" i="1"/>
  <c r="M352" i="1" s="1"/>
  <c r="E351" i="1"/>
  <c r="M351" i="1" s="1"/>
  <c r="E350" i="1"/>
  <c r="M350" i="1" s="1"/>
  <c r="E349" i="1"/>
  <c r="M349" i="1" s="1"/>
  <c r="E348" i="1"/>
  <c r="M348" i="1" s="1"/>
  <c r="E347" i="1"/>
  <c r="M347" i="1" s="1"/>
  <c r="E346" i="1"/>
  <c r="M346" i="1" s="1"/>
  <c r="E345" i="1"/>
  <c r="M345" i="1" s="1"/>
  <c r="E344" i="1"/>
  <c r="M344" i="1" s="1"/>
  <c r="E343" i="1"/>
  <c r="M343" i="1" s="1"/>
  <c r="E342" i="1"/>
  <c r="M342" i="1" s="1"/>
  <c r="E341" i="1"/>
  <c r="M341" i="1" s="1"/>
  <c r="E340" i="1"/>
  <c r="M340" i="1" s="1"/>
  <c r="E339" i="1"/>
  <c r="M339" i="1" s="1"/>
  <c r="E338" i="1"/>
  <c r="M338" i="1" s="1"/>
  <c r="E337" i="1"/>
  <c r="M337" i="1" s="1"/>
  <c r="E336" i="1"/>
  <c r="M336" i="1" s="1"/>
  <c r="E335" i="1"/>
  <c r="M335" i="1" s="1"/>
  <c r="E334" i="1"/>
  <c r="M334" i="1" s="1"/>
  <c r="E333" i="1"/>
  <c r="M333" i="1" s="1"/>
  <c r="E332" i="1"/>
  <c r="M332" i="1" s="1"/>
  <c r="E331" i="1"/>
  <c r="M331" i="1" s="1"/>
  <c r="E330" i="1"/>
  <c r="M330" i="1" s="1"/>
  <c r="E329" i="1"/>
  <c r="M329" i="1" s="1"/>
  <c r="E328" i="1"/>
  <c r="M328" i="1" s="1"/>
  <c r="E327" i="1"/>
  <c r="M327" i="1" s="1"/>
  <c r="E326" i="1"/>
  <c r="M326" i="1" s="1"/>
  <c r="E325" i="1"/>
  <c r="M325" i="1" s="1"/>
  <c r="E324" i="1"/>
  <c r="M324" i="1" s="1"/>
  <c r="E323" i="1"/>
  <c r="M323" i="1" s="1"/>
  <c r="E322" i="1"/>
  <c r="M322" i="1" s="1"/>
  <c r="E321" i="1"/>
  <c r="M321" i="1" s="1"/>
  <c r="E320" i="1"/>
  <c r="M320" i="1" s="1"/>
  <c r="E319" i="1"/>
  <c r="M319" i="1" s="1"/>
  <c r="E318" i="1"/>
  <c r="M318" i="1" s="1"/>
  <c r="E317" i="1"/>
  <c r="M317" i="1" s="1"/>
  <c r="E316" i="1"/>
  <c r="M316" i="1" s="1"/>
  <c r="E315" i="1"/>
  <c r="M315" i="1" s="1"/>
  <c r="E314" i="1"/>
  <c r="M314" i="1" s="1"/>
  <c r="E313" i="1"/>
  <c r="M313" i="1" s="1"/>
  <c r="E312" i="1"/>
  <c r="M312" i="1" s="1"/>
  <c r="E311" i="1"/>
  <c r="M311" i="1" s="1"/>
  <c r="E310" i="1"/>
  <c r="M310" i="1" s="1"/>
  <c r="E309" i="1"/>
  <c r="M309" i="1" s="1"/>
  <c r="E308" i="1"/>
  <c r="M308" i="1" s="1"/>
  <c r="E307" i="1"/>
  <c r="M307" i="1" s="1"/>
  <c r="E306" i="1"/>
  <c r="M306" i="1" s="1"/>
  <c r="E305" i="1"/>
  <c r="M305" i="1" s="1"/>
  <c r="E304" i="1"/>
  <c r="M304" i="1" s="1"/>
  <c r="E303" i="1"/>
  <c r="M303" i="1" s="1"/>
  <c r="E302" i="1"/>
  <c r="M302" i="1" s="1"/>
  <c r="E301" i="1"/>
  <c r="M301" i="1" s="1"/>
  <c r="E300" i="1"/>
  <c r="M300" i="1" s="1"/>
  <c r="E299" i="1"/>
  <c r="M299" i="1" s="1"/>
  <c r="E298" i="1"/>
  <c r="M298" i="1" s="1"/>
  <c r="E297" i="1"/>
  <c r="M297" i="1" s="1"/>
  <c r="E296" i="1"/>
  <c r="M296" i="1" s="1"/>
  <c r="E295" i="1"/>
  <c r="M295" i="1" s="1"/>
  <c r="E294" i="1"/>
  <c r="M294" i="1" s="1"/>
  <c r="E293" i="1"/>
  <c r="M293" i="1" s="1"/>
  <c r="E292" i="1"/>
  <c r="M292" i="1" s="1"/>
  <c r="E291" i="1"/>
  <c r="M291" i="1" s="1"/>
  <c r="E290" i="1"/>
  <c r="M290" i="1" s="1"/>
  <c r="E289" i="1"/>
  <c r="M289" i="1" s="1"/>
  <c r="E288" i="1"/>
  <c r="M288" i="1" s="1"/>
  <c r="E287" i="1"/>
  <c r="M287" i="1" s="1"/>
  <c r="E286" i="1"/>
  <c r="M286" i="1" s="1"/>
  <c r="E285" i="1"/>
  <c r="M285" i="1" s="1"/>
  <c r="E284" i="1"/>
  <c r="M284" i="1" s="1"/>
  <c r="E283" i="1"/>
  <c r="M283" i="1" s="1"/>
  <c r="E282" i="1"/>
  <c r="M282" i="1" s="1"/>
  <c r="E281" i="1"/>
  <c r="M281" i="1" s="1"/>
  <c r="E280" i="1"/>
  <c r="M280" i="1" s="1"/>
  <c r="E279" i="1"/>
  <c r="M279" i="1" s="1"/>
  <c r="E278" i="1"/>
  <c r="M278" i="1" s="1"/>
  <c r="E277" i="1"/>
  <c r="M277" i="1" s="1"/>
  <c r="E276" i="1"/>
  <c r="M276" i="1" s="1"/>
  <c r="E275" i="1"/>
  <c r="M275" i="1" s="1"/>
  <c r="E274" i="1"/>
  <c r="M274" i="1" s="1"/>
  <c r="E273" i="1"/>
  <c r="M273" i="1" s="1"/>
  <c r="E272" i="1"/>
  <c r="M272" i="1" s="1"/>
  <c r="E271" i="1"/>
  <c r="M271" i="1" s="1"/>
  <c r="E270" i="1"/>
  <c r="M270" i="1" s="1"/>
  <c r="E269" i="1"/>
  <c r="M269" i="1" s="1"/>
  <c r="E268" i="1"/>
  <c r="M268" i="1" s="1"/>
  <c r="E267" i="1"/>
  <c r="M267" i="1" s="1"/>
  <c r="E266" i="1"/>
  <c r="M266" i="1" s="1"/>
  <c r="E265" i="1"/>
  <c r="M265" i="1" s="1"/>
  <c r="E264" i="1"/>
  <c r="M264" i="1" s="1"/>
  <c r="E263" i="1"/>
  <c r="M263" i="1" s="1"/>
  <c r="E262" i="1"/>
  <c r="M262" i="1" s="1"/>
  <c r="E261" i="1"/>
  <c r="M261" i="1" s="1"/>
  <c r="E260" i="1"/>
  <c r="M260" i="1" s="1"/>
  <c r="E259" i="1"/>
  <c r="M259" i="1" s="1"/>
  <c r="E258" i="1"/>
  <c r="M258" i="1" s="1"/>
  <c r="E257" i="1"/>
  <c r="M257" i="1" s="1"/>
  <c r="E256" i="1"/>
  <c r="M256" i="1" s="1"/>
  <c r="E255" i="1"/>
  <c r="M255" i="1" s="1"/>
  <c r="E254" i="1"/>
  <c r="M254" i="1" s="1"/>
  <c r="E253" i="1"/>
  <c r="M253" i="1" s="1"/>
  <c r="E252" i="1"/>
  <c r="M252" i="1" s="1"/>
  <c r="E251" i="1"/>
  <c r="M251" i="1" s="1"/>
  <c r="E250" i="1"/>
  <c r="M250" i="1" s="1"/>
  <c r="E249" i="1"/>
  <c r="M249" i="1" s="1"/>
  <c r="E248" i="1"/>
  <c r="M248" i="1" s="1"/>
  <c r="E247" i="1"/>
  <c r="M247" i="1" s="1"/>
  <c r="E246" i="1"/>
  <c r="M246" i="1" s="1"/>
  <c r="E245" i="1"/>
  <c r="M245" i="1" s="1"/>
  <c r="E244" i="1"/>
  <c r="M244" i="1" s="1"/>
  <c r="E243" i="1"/>
  <c r="M243" i="1" s="1"/>
  <c r="E242" i="1"/>
  <c r="M242" i="1" s="1"/>
  <c r="E241" i="1"/>
  <c r="M241" i="1" s="1"/>
  <c r="E240" i="1"/>
  <c r="M240" i="1" s="1"/>
  <c r="E239" i="1"/>
  <c r="M239" i="1" s="1"/>
  <c r="E238" i="1"/>
  <c r="M238" i="1" s="1"/>
  <c r="E237" i="1"/>
  <c r="M237" i="1" s="1"/>
  <c r="E236" i="1"/>
  <c r="M236" i="1" s="1"/>
  <c r="E235" i="1"/>
  <c r="M235" i="1" s="1"/>
  <c r="E234" i="1"/>
  <c r="M234" i="1" s="1"/>
  <c r="E233" i="1"/>
  <c r="M233" i="1" s="1"/>
  <c r="E232" i="1"/>
  <c r="M232" i="1" s="1"/>
  <c r="E231" i="1"/>
  <c r="M231" i="1" s="1"/>
  <c r="E230" i="1"/>
  <c r="M230" i="1" s="1"/>
  <c r="E229" i="1"/>
  <c r="M229" i="1" s="1"/>
  <c r="E228" i="1"/>
  <c r="M228" i="1" s="1"/>
  <c r="E227" i="1"/>
  <c r="M227" i="1" s="1"/>
  <c r="E226" i="1"/>
  <c r="M226" i="1" s="1"/>
  <c r="E225" i="1"/>
  <c r="M225" i="1" s="1"/>
  <c r="E224" i="1"/>
  <c r="M224" i="1" s="1"/>
  <c r="E223" i="1"/>
  <c r="M223" i="1" s="1"/>
  <c r="E222" i="1"/>
  <c r="M222" i="1" s="1"/>
  <c r="E221" i="1"/>
  <c r="M221" i="1" s="1"/>
  <c r="E220" i="1"/>
  <c r="M220" i="1" s="1"/>
  <c r="E219" i="1"/>
  <c r="M219" i="1" s="1"/>
  <c r="E218" i="1"/>
  <c r="M218" i="1" s="1"/>
  <c r="E217" i="1"/>
  <c r="M217" i="1" s="1"/>
  <c r="E216" i="1"/>
  <c r="M216" i="1" s="1"/>
  <c r="E215" i="1"/>
  <c r="M215" i="1" s="1"/>
  <c r="E214" i="1"/>
  <c r="M214" i="1" s="1"/>
  <c r="E213" i="1"/>
  <c r="M213" i="1" s="1"/>
  <c r="E212" i="1"/>
  <c r="M212" i="1" s="1"/>
  <c r="E211" i="1"/>
  <c r="M211" i="1" s="1"/>
  <c r="E210" i="1"/>
  <c r="M210" i="1" s="1"/>
  <c r="E209" i="1"/>
  <c r="M209" i="1" s="1"/>
  <c r="E208" i="1"/>
  <c r="M208" i="1" s="1"/>
  <c r="E207" i="1"/>
  <c r="M207" i="1" s="1"/>
  <c r="E206" i="1"/>
  <c r="M206" i="1" s="1"/>
  <c r="E205" i="1"/>
  <c r="M205" i="1" s="1"/>
  <c r="E204" i="1"/>
  <c r="M204" i="1" s="1"/>
  <c r="E203" i="1"/>
  <c r="M203" i="1" s="1"/>
  <c r="E202" i="1"/>
  <c r="M202" i="1" s="1"/>
  <c r="E201" i="1"/>
  <c r="M201" i="1" s="1"/>
  <c r="E200" i="1"/>
  <c r="M200" i="1" s="1"/>
  <c r="E199" i="1"/>
  <c r="M199" i="1" s="1"/>
  <c r="E198" i="1"/>
  <c r="M198" i="1" s="1"/>
  <c r="E197" i="1"/>
  <c r="M197" i="1" s="1"/>
  <c r="E196" i="1"/>
  <c r="M196" i="1" s="1"/>
  <c r="E195" i="1"/>
  <c r="M195" i="1" s="1"/>
  <c r="E194" i="1"/>
  <c r="M194" i="1" s="1"/>
  <c r="E193" i="1"/>
  <c r="M193" i="1" s="1"/>
  <c r="E192" i="1"/>
  <c r="M192" i="1" s="1"/>
  <c r="E191" i="1"/>
  <c r="M191" i="1" s="1"/>
  <c r="E190" i="1"/>
  <c r="M190" i="1" s="1"/>
  <c r="E189" i="1"/>
  <c r="M189" i="1" s="1"/>
  <c r="E188" i="1"/>
  <c r="M188" i="1" s="1"/>
  <c r="E187" i="1"/>
  <c r="M187" i="1" s="1"/>
  <c r="E186" i="1"/>
  <c r="M186" i="1" s="1"/>
  <c r="E185" i="1"/>
  <c r="M185" i="1" s="1"/>
  <c r="E184" i="1"/>
  <c r="M184" i="1" s="1"/>
  <c r="E183" i="1"/>
  <c r="M183" i="1" s="1"/>
  <c r="E182" i="1"/>
  <c r="M182" i="1" s="1"/>
  <c r="E181" i="1"/>
  <c r="M181" i="1" s="1"/>
  <c r="E180" i="1"/>
  <c r="M180" i="1" s="1"/>
  <c r="E179" i="1"/>
  <c r="M179" i="1" s="1"/>
  <c r="E178" i="1"/>
  <c r="M178" i="1" s="1"/>
  <c r="E177" i="1"/>
  <c r="M177" i="1" s="1"/>
  <c r="E176" i="1"/>
  <c r="M176" i="1" s="1"/>
  <c r="E175" i="1"/>
  <c r="M175" i="1" s="1"/>
  <c r="E174" i="1"/>
  <c r="M174" i="1" s="1"/>
  <c r="E173" i="1"/>
  <c r="M173" i="1" s="1"/>
  <c r="E172" i="1"/>
  <c r="M172" i="1" s="1"/>
  <c r="E171" i="1"/>
  <c r="M171" i="1" s="1"/>
  <c r="E170" i="1"/>
  <c r="M170" i="1" s="1"/>
  <c r="E169" i="1"/>
  <c r="M169" i="1" s="1"/>
  <c r="E168" i="1"/>
  <c r="M168" i="1" s="1"/>
  <c r="E167" i="1"/>
  <c r="M167" i="1" s="1"/>
  <c r="E166" i="1"/>
  <c r="M166" i="1" s="1"/>
  <c r="E165" i="1"/>
  <c r="M165" i="1" s="1"/>
  <c r="E164" i="1"/>
  <c r="M164" i="1" s="1"/>
  <c r="E163" i="1"/>
  <c r="M163" i="1" s="1"/>
  <c r="E162" i="1"/>
  <c r="M162" i="1" s="1"/>
  <c r="E161" i="1"/>
  <c r="M161" i="1" s="1"/>
  <c r="E160" i="1"/>
  <c r="M160" i="1" s="1"/>
  <c r="E159" i="1"/>
  <c r="M159" i="1" s="1"/>
  <c r="E158" i="1"/>
  <c r="M158" i="1" s="1"/>
  <c r="E157" i="1"/>
  <c r="M157" i="1" s="1"/>
  <c r="E156" i="1"/>
  <c r="M156" i="1" s="1"/>
  <c r="E155" i="1"/>
  <c r="M155" i="1" s="1"/>
  <c r="E154" i="1"/>
  <c r="M154" i="1" s="1"/>
  <c r="E153" i="1"/>
  <c r="M153" i="1" s="1"/>
  <c r="E152" i="1"/>
  <c r="M152" i="1" s="1"/>
  <c r="E151" i="1"/>
  <c r="M151" i="1" s="1"/>
  <c r="E150" i="1"/>
  <c r="M150" i="1" s="1"/>
  <c r="E149" i="1"/>
  <c r="M149" i="1" s="1"/>
  <c r="E148" i="1"/>
  <c r="M148" i="1" s="1"/>
  <c r="E147" i="1"/>
  <c r="M147" i="1" s="1"/>
  <c r="E146" i="1"/>
  <c r="M146" i="1" s="1"/>
  <c r="E145" i="1"/>
  <c r="M145" i="1" s="1"/>
  <c r="E144" i="1"/>
  <c r="M144" i="1" s="1"/>
  <c r="E143" i="1"/>
  <c r="M143" i="1" s="1"/>
  <c r="E142" i="1"/>
  <c r="M142" i="1" s="1"/>
  <c r="E141" i="1"/>
  <c r="M141" i="1" s="1"/>
  <c r="E140" i="1"/>
  <c r="M140" i="1" s="1"/>
  <c r="E139" i="1"/>
  <c r="M139" i="1" s="1"/>
  <c r="E138" i="1"/>
  <c r="M138" i="1" s="1"/>
  <c r="E137" i="1"/>
  <c r="M137" i="1" s="1"/>
  <c r="E136" i="1"/>
  <c r="M136" i="1" s="1"/>
  <c r="E135" i="1"/>
  <c r="M135" i="1" s="1"/>
  <c r="E134" i="1"/>
  <c r="M134" i="1" s="1"/>
  <c r="E133" i="1"/>
  <c r="M133" i="1" s="1"/>
  <c r="E132" i="1"/>
  <c r="M132" i="1" s="1"/>
  <c r="E131" i="1"/>
  <c r="M131" i="1" s="1"/>
  <c r="E130" i="1"/>
  <c r="M130" i="1" s="1"/>
  <c r="E129" i="1"/>
  <c r="M129" i="1" s="1"/>
  <c r="E128" i="1"/>
  <c r="M128" i="1" s="1"/>
  <c r="E127" i="1"/>
  <c r="M127" i="1" s="1"/>
  <c r="E126" i="1"/>
  <c r="M126" i="1" s="1"/>
  <c r="E125" i="1"/>
  <c r="M125" i="1" s="1"/>
  <c r="E124" i="1"/>
  <c r="M124" i="1" s="1"/>
  <c r="E123" i="1"/>
  <c r="M123" i="1" s="1"/>
  <c r="E122" i="1"/>
  <c r="M122" i="1" s="1"/>
  <c r="E121" i="1"/>
  <c r="M121" i="1" s="1"/>
  <c r="E120" i="1"/>
  <c r="M120" i="1" s="1"/>
  <c r="E119" i="1"/>
  <c r="M119" i="1" s="1"/>
  <c r="E118" i="1"/>
  <c r="M118" i="1" s="1"/>
  <c r="E117" i="1"/>
  <c r="M117" i="1" s="1"/>
  <c r="E116" i="1"/>
  <c r="M116" i="1" s="1"/>
  <c r="E115" i="1"/>
  <c r="M115" i="1" s="1"/>
  <c r="E114" i="1"/>
  <c r="M114" i="1" s="1"/>
  <c r="E113" i="1"/>
  <c r="M113" i="1" s="1"/>
  <c r="E112" i="1"/>
  <c r="M112" i="1" s="1"/>
  <c r="E111" i="1"/>
  <c r="M111" i="1" s="1"/>
  <c r="E110" i="1"/>
  <c r="M110" i="1" s="1"/>
  <c r="E109" i="1"/>
  <c r="M109" i="1" s="1"/>
  <c r="E108" i="1"/>
  <c r="M108" i="1" s="1"/>
  <c r="E107" i="1"/>
  <c r="M107" i="1" s="1"/>
  <c r="E106" i="1"/>
  <c r="M106" i="1" s="1"/>
  <c r="E105" i="1"/>
  <c r="M105" i="1" s="1"/>
  <c r="E104" i="1"/>
  <c r="M104" i="1" s="1"/>
  <c r="E103" i="1"/>
  <c r="M103" i="1" s="1"/>
  <c r="E102" i="1"/>
  <c r="M102" i="1" s="1"/>
  <c r="E101" i="1"/>
  <c r="M101" i="1" s="1"/>
  <c r="E100" i="1"/>
  <c r="M100" i="1" s="1"/>
  <c r="E99" i="1"/>
  <c r="M99" i="1" s="1"/>
  <c r="E98" i="1"/>
  <c r="M98" i="1" s="1"/>
  <c r="E97" i="1"/>
  <c r="M97" i="1" s="1"/>
  <c r="E96" i="1"/>
  <c r="M96" i="1" s="1"/>
  <c r="E95" i="1"/>
  <c r="M95" i="1" s="1"/>
  <c r="E94" i="1"/>
  <c r="M94" i="1" s="1"/>
  <c r="E93" i="1"/>
  <c r="M93" i="1" s="1"/>
  <c r="E92" i="1"/>
  <c r="M92" i="1" s="1"/>
  <c r="E91" i="1"/>
  <c r="M91" i="1" s="1"/>
  <c r="E90" i="1"/>
  <c r="M90" i="1" s="1"/>
  <c r="E89" i="1"/>
  <c r="M89" i="1" s="1"/>
  <c r="E88" i="1"/>
  <c r="M88" i="1" s="1"/>
  <c r="E87" i="1"/>
  <c r="M87" i="1" s="1"/>
  <c r="E86" i="1"/>
  <c r="M86" i="1" s="1"/>
  <c r="E85" i="1"/>
  <c r="M85" i="1" s="1"/>
  <c r="E84" i="1"/>
  <c r="M84" i="1" s="1"/>
  <c r="E83" i="1"/>
  <c r="M83" i="1" s="1"/>
  <c r="E82" i="1"/>
  <c r="M82" i="1" s="1"/>
  <c r="E81" i="1"/>
  <c r="M81" i="1" s="1"/>
  <c r="E80" i="1"/>
  <c r="M80" i="1" s="1"/>
  <c r="E79" i="1"/>
  <c r="M79" i="1" s="1"/>
  <c r="E78" i="1"/>
  <c r="M78" i="1" s="1"/>
  <c r="E77" i="1"/>
  <c r="M77" i="1" s="1"/>
  <c r="E76" i="1"/>
  <c r="M76" i="1" s="1"/>
  <c r="E75" i="1"/>
  <c r="M75" i="1" s="1"/>
  <c r="E74" i="1"/>
  <c r="M74" i="1" s="1"/>
  <c r="E73" i="1"/>
  <c r="M73" i="1" s="1"/>
  <c r="E72" i="1"/>
  <c r="M72" i="1" s="1"/>
  <c r="E71" i="1"/>
  <c r="M71" i="1" s="1"/>
  <c r="E70" i="1"/>
  <c r="M70" i="1" s="1"/>
  <c r="E69" i="1"/>
  <c r="M69" i="1" s="1"/>
  <c r="E68" i="1"/>
  <c r="M68" i="1" s="1"/>
  <c r="E67" i="1"/>
  <c r="M67" i="1" s="1"/>
  <c r="E66" i="1"/>
  <c r="M66" i="1" s="1"/>
  <c r="E65" i="1"/>
  <c r="M65" i="1" s="1"/>
  <c r="E64" i="1"/>
  <c r="M64" i="1" s="1"/>
  <c r="E63" i="1"/>
  <c r="M63" i="1" s="1"/>
  <c r="E62" i="1"/>
  <c r="M62" i="1" s="1"/>
  <c r="E61" i="1"/>
  <c r="M61" i="1" s="1"/>
  <c r="E60" i="1"/>
  <c r="M60" i="1" s="1"/>
  <c r="E59" i="1"/>
  <c r="M59" i="1" s="1"/>
  <c r="E58" i="1"/>
  <c r="M58" i="1" s="1"/>
  <c r="E57" i="1"/>
  <c r="M57" i="1" s="1"/>
  <c r="E56" i="1"/>
  <c r="M56" i="1" s="1"/>
  <c r="E55" i="1"/>
  <c r="M55" i="1" s="1"/>
  <c r="E54" i="1"/>
  <c r="M54" i="1" s="1"/>
  <c r="E53" i="1"/>
  <c r="M53" i="1" s="1"/>
  <c r="E52" i="1"/>
  <c r="M52" i="1" s="1"/>
  <c r="E51" i="1"/>
  <c r="M51" i="1" s="1"/>
  <c r="E50" i="1"/>
  <c r="M50" i="1" s="1"/>
  <c r="E49" i="1"/>
  <c r="M49" i="1" s="1"/>
  <c r="E48" i="1"/>
  <c r="M48" i="1" s="1"/>
  <c r="E47" i="1"/>
  <c r="M47" i="1" s="1"/>
  <c r="E46" i="1"/>
  <c r="M46" i="1" s="1"/>
  <c r="E45" i="1"/>
  <c r="M45" i="1" s="1"/>
  <c r="E44" i="1"/>
  <c r="M44" i="1" s="1"/>
  <c r="E43" i="1"/>
  <c r="M43" i="1" s="1"/>
  <c r="E42" i="1"/>
  <c r="M42" i="1" s="1"/>
  <c r="E41" i="1"/>
  <c r="M41" i="1" s="1"/>
  <c r="E40" i="1"/>
  <c r="M40" i="1" s="1"/>
  <c r="E39" i="1"/>
  <c r="M39" i="1" s="1"/>
  <c r="E38" i="1"/>
  <c r="M38" i="1" s="1"/>
  <c r="E37" i="1"/>
  <c r="M37" i="1" s="1"/>
  <c r="E36" i="1"/>
  <c r="M36" i="1" s="1"/>
  <c r="E35" i="1"/>
  <c r="M35" i="1" s="1"/>
  <c r="E34" i="1"/>
  <c r="M34" i="1" s="1"/>
  <c r="E33" i="1"/>
  <c r="M33" i="1" s="1"/>
  <c r="E32" i="1"/>
  <c r="M32" i="1" s="1"/>
  <c r="E31" i="1"/>
  <c r="M31" i="1" s="1"/>
  <c r="E30" i="1"/>
  <c r="M30" i="1" s="1"/>
  <c r="E29" i="1"/>
  <c r="M29" i="1" s="1"/>
  <c r="E28" i="1"/>
  <c r="M28" i="1" s="1"/>
  <c r="E27" i="1"/>
  <c r="M27" i="1" s="1"/>
  <c r="E26" i="1"/>
  <c r="M26" i="1" s="1"/>
  <c r="E25" i="1"/>
  <c r="M25" i="1" s="1"/>
  <c r="E24" i="1"/>
  <c r="M24" i="1" s="1"/>
  <c r="E23" i="1"/>
  <c r="M23" i="1" s="1"/>
  <c r="E22" i="1"/>
  <c r="M22" i="1" s="1"/>
  <c r="E21" i="1"/>
  <c r="M21" i="1" s="1"/>
  <c r="E20" i="1"/>
  <c r="M20" i="1" s="1"/>
  <c r="E19" i="1"/>
  <c r="M19" i="1" s="1"/>
  <c r="E18" i="1"/>
  <c r="M18" i="1" s="1"/>
  <c r="E17" i="1"/>
  <c r="M17" i="1" s="1"/>
  <c r="E16" i="1"/>
  <c r="M16" i="1" s="1"/>
  <c r="E15" i="1"/>
  <c r="M15" i="1" s="1"/>
  <c r="E14" i="1"/>
  <c r="M14" i="1" s="1"/>
  <c r="E13" i="1"/>
  <c r="M13" i="1" s="1"/>
  <c r="E12" i="1"/>
  <c r="M12" i="1" s="1"/>
  <c r="E11" i="1"/>
  <c r="M11" i="1" s="1"/>
  <c r="E10" i="1"/>
  <c r="M10" i="1" s="1"/>
  <c r="E9" i="1"/>
  <c r="M9" i="1" s="1"/>
  <c r="E8" i="1"/>
  <c r="M8" i="1" s="1"/>
  <c r="E7" i="1"/>
  <c r="M7" i="1" s="1"/>
  <c r="E6" i="1"/>
  <c r="M6" i="1" s="1"/>
  <c r="E5" i="1"/>
  <c r="M5" i="1" s="1"/>
  <c r="E4" i="1"/>
  <c r="M4" i="1" s="1"/>
  <c r="E3" i="1"/>
  <c r="M3" i="1" s="1"/>
</calcChain>
</file>

<file path=xl/sharedStrings.xml><?xml version="1.0" encoding="utf-8"?>
<sst xmlns="http://schemas.openxmlformats.org/spreadsheetml/2006/main" count="824" uniqueCount="786">
  <si>
    <t>NUMBER</t>
  </si>
  <si>
    <t>X</t>
  </si>
  <si>
    <t>Y</t>
  </si>
  <si>
    <t>Z</t>
  </si>
  <si>
    <t>DIP</t>
  </si>
  <si>
    <t>S-N Dip</t>
  </si>
  <si>
    <t>M4EPR_EP1</t>
  </si>
  <si>
    <t>M4EPR_EP2</t>
  </si>
  <si>
    <t>M4EPR_FC1</t>
  </si>
  <si>
    <t>M4EPR_FC2</t>
  </si>
  <si>
    <t>M4EPR_EQ1</t>
  </si>
  <si>
    <t>M4EPR_EQ2</t>
  </si>
  <si>
    <t>M4EPR_EY1</t>
  </si>
  <si>
    <t>M4EPR_EY2</t>
  </si>
  <si>
    <t>M4EPR_FD1</t>
  </si>
  <si>
    <t>M4EPR_FD2</t>
  </si>
  <si>
    <t>M4EPR_ER1</t>
  </si>
  <si>
    <t>M4EPR_ER2</t>
  </si>
  <si>
    <t>M4EPR_EZ1</t>
  </si>
  <si>
    <t>M4EPR_EZ2</t>
  </si>
  <si>
    <t>M4EPR_FA1</t>
  </si>
  <si>
    <t>M4EPR_FA2</t>
  </si>
  <si>
    <t>M4EPR_FB1</t>
  </si>
  <si>
    <t>M4EPR_FB2</t>
  </si>
  <si>
    <t>M4EPR_ET1</t>
  </si>
  <si>
    <t>M4EPR_ET2</t>
  </si>
  <si>
    <t>M4EPR_EU1</t>
  </si>
  <si>
    <t>M4EPR_EU2</t>
  </si>
  <si>
    <t>M4EPR_FE1</t>
  </si>
  <si>
    <t>M4EPR_FE2</t>
  </si>
  <si>
    <t>M4EPR_ES1</t>
  </si>
  <si>
    <t>M4EPR_ES2</t>
  </si>
  <si>
    <t>M4EPR_EX1</t>
  </si>
  <si>
    <t>M4EPR_EX2</t>
  </si>
  <si>
    <t>M4EPR_EW1</t>
  </si>
  <si>
    <t>M4EPR_EW2</t>
  </si>
  <si>
    <t>M4EPR_EO1</t>
  </si>
  <si>
    <t>M4EPR_EO2</t>
  </si>
  <si>
    <t>M4EPR_EV</t>
  </si>
  <si>
    <t>M4EPR_EV2</t>
  </si>
  <si>
    <t>M4EPR_FG1</t>
  </si>
  <si>
    <t>M4EPR_FG2</t>
  </si>
  <si>
    <t>M4EPR_FK1</t>
  </si>
  <si>
    <t>M4EPR_FK2</t>
  </si>
  <si>
    <t>M4EPR_FJ1</t>
  </si>
  <si>
    <t>M4EPR_FJ2</t>
  </si>
  <si>
    <t>M4EPR_FI1</t>
  </si>
  <si>
    <t>M4EPR_FI2</t>
  </si>
  <si>
    <t>M4EPR_FL1</t>
  </si>
  <si>
    <t>M4EPR_FL2</t>
  </si>
  <si>
    <t>M4EPR_FH1</t>
  </si>
  <si>
    <t>M4EPR_FH2</t>
  </si>
  <si>
    <t>M4EPR_FR1</t>
  </si>
  <si>
    <t>M4EPR_FR2</t>
  </si>
  <si>
    <t>M4EPR_FM1</t>
  </si>
  <si>
    <t>M4EPR_FM2</t>
  </si>
  <si>
    <t>M4EPR_FO1</t>
  </si>
  <si>
    <t>M4EPR_FO2</t>
  </si>
  <si>
    <t>M4EPR_FN1</t>
  </si>
  <si>
    <t>M4EPR_FN2</t>
  </si>
  <si>
    <t>M4EPR_FP1</t>
  </si>
  <si>
    <t>M4EPR_FP2</t>
  </si>
  <si>
    <t>M4EPR_FQ1</t>
  </si>
  <si>
    <t>M4EPR_FQ2</t>
  </si>
  <si>
    <t>M4EPR_GU1</t>
  </si>
  <si>
    <t>M4EPR_GU2</t>
  </si>
  <si>
    <t>M4EPR_GW1</t>
  </si>
  <si>
    <t>M4EPR_GW2</t>
  </si>
  <si>
    <t>M4EPR_FW1</t>
  </si>
  <si>
    <t>M4EPR_FW2</t>
  </si>
  <si>
    <t>M4EPR_GV1</t>
  </si>
  <si>
    <t>M4EPR_GV2</t>
  </si>
  <si>
    <t>M4EPR_FV</t>
  </si>
  <si>
    <t>M4EPR_FV2</t>
  </si>
  <si>
    <t>M4EPR_CD1</t>
  </si>
  <si>
    <t>M4EPR_CD2</t>
  </si>
  <si>
    <t>M4EPR_GT1</t>
  </si>
  <si>
    <t>M4EPR_GT2</t>
  </si>
  <si>
    <t>M4EPR_GX1</t>
  </si>
  <si>
    <t>M4EPR_GX2</t>
  </si>
  <si>
    <t>M4EPR_GE1</t>
  </si>
  <si>
    <t>M4EPR_GE2</t>
  </si>
  <si>
    <t>M4EPR_FX1</t>
  </si>
  <si>
    <t>M4EPR_FX2</t>
  </si>
  <si>
    <t>M4EPR_GF1</t>
  </si>
  <si>
    <t>M4EPR_GF2</t>
  </si>
  <si>
    <t>M4EPR_GH1</t>
  </si>
  <si>
    <t>M4EPR_GH2</t>
  </si>
  <si>
    <t>M4EPR_FU1</t>
  </si>
  <si>
    <t>M4EPR_FU2</t>
  </si>
  <si>
    <t>M4EPR_GG1</t>
  </si>
  <si>
    <t>M4EPR_GG2</t>
  </si>
  <si>
    <t>M4EPR_GJ1</t>
  </si>
  <si>
    <t>M4EPR_GJ2</t>
  </si>
  <si>
    <t>M4EPR_GY1</t>
  </si>
  <si>
    <t>M4EPR_GY2</t>
  </si>
  <si>
    <t>M4EPR_GS1</t>
  </si>
  <si>
    <t>M4EPR_GS2</t>
  </si>
  <si>
    <t>M4EPR_GI1</t>
  </si>
  <si>
    <t>M4EPR_GI2</t>
  </si>
  <si>
    <t>M4EPR_GR1</t>
  </si>
  <si>
    <t>M4EPR_GR2</t>
  </si>
  <si>
    <t>M4EPR_GD1</t>
  </si>
  <si>
    <t>M4EPR_GD2</t>
  </si>
  <si>
    <t>M4EPR_GO1</t>
  </si>
  <si>
    <t>M4EPR_GO2</t>
  </si>
  <si>
    <t>M4EPR_GQ1</t>
  </si>
  <si>
    <t>M4EPR_GQ2</t>
  </si>
  <si>
    <t>M4EPR_GM1</t>
  </si>
  <si>
    <t>M4EPR_GM2</t>
  </si>
  <si>
    <t>M4EPR_GZ1</t>
  </si>
  <si>
    <t>M4EPR_GZ2</t>
  </si>
  <si>
    <t>M4EPR_GN1</t>
  </si>
  <si>
    <t>M4EPR_GN2</t>
  </si>
  <si>
    <t>M4EPR_GL1</t>
  </si>
  <si>
    <t>M4EPR_GL2</t>
  </si>
  <si>
    <t>M4EPR_GK1</t>
  </si>
  <si>
    <t>M4EPR_GK2</t>
  </si>
  <si>
    <t>M4EPR_HA1</t>
  </si>
  <si>
    <t>M4EPR_HA2</t>
  </si>
  <si>
    <t>M4EPR_HD1</t>
  </si>
  <si>
    <t>M4EPR_HD2</t>
  </si>
  <si>
    <t>M4EPR_HF1</t>
  </si>
  <si>
    <t>M4EPR_HF2</t>
  </si>
  <si>
    <t>M4EPR_HC1</t>
  </si>
  <si>
    <t>M4EPR_HC2</t>
  </si>
  <si>
    <t>M4EPR_HE1</t>
  </si>
  <si>
    <t>M4EPR_HE2</t>
  </si>
  <si>
    <t>M4EPR_HB1</t>
  </si>
  <si>
    <t>M4EPR_HB2</t>
  </si>
  <si>
    <t>M4EPR_FZ1</t>
  </si>
  <si>
    <t>M4EPR_FZ2</t>
  </si>
  <si>
    <t>M4EPR_HI1</t>
  </si>
  <si>
    <t>M4EPR_HI2</t>
  </si>
  <si>
    <t>M4EPR_FY1</t>
  </si>
  <si>
    <t>M4EPR_FY2</t>
  </si>
  <si>
    <t>M4EPR_HG1</t>
  </si>
  <si>
    <t>M4EPR_HG2</t>
  </si>
  <si>
    <t>M4EPR_HH1</t>
  </si>
  <si>
    <t>M4EPR_HH2</t>
  </si>
  <si>
    <t>M4EPR_HJ1</t>
  </si>
  <si>
    <t>M4EPR_HJ2</t>
  </si>
  <si>
    <t>M4EPR_HM1</t>
  </si>
  <si>
    <t>M4EPR_HM2</t>
  </si>
  <si>
    <t>M4EPR_HL1</t>
  </si>
  <si>
    <t>M4EPR_HL2</t>
  </si>
  <si>
    <t>M4EPR_HK1</t>
  </si>
  <si>
    <t>M4EPR_HK2</t>
  </si>
  <si>
    <t>M4EPR_GC1</t>
  </si>
  <si>
    <t>M4EPR_GC2</t>
  </si>
  <si>
    <t>M4EPR_HT1</t>
  </si>
  <si>
    <t>M4EPR_HT2</t>
  </si>
  <si>
    <t>M4EPR_HS1</t>
  </si>
  <si>
    <t>M4EPR_HS2</t>
  </si>
  <si>
    <t>M4EPR_HU1</t>
  </si>
  <si>
    <t>M4EPR_HU2</t>
  </si>
  <si>
    <t>M4EPR_GB1</t>
  </si>
  <si>
    <t>M4EPR_GB2</t>
  </si>
  <si>
    <t>M4EPR_HN1</t>
  </si>
  <si>
    <t>M4EPR_HN2</t>
  </si>
  <si>
    <t>M4EPR_HV1</t>
  </si>
  <si>
    <t>M4EPR_HV2</t>
  </si>
  <si>
    <t>M4EPR_HR1</t>
  </si>
  <si>
    <t>M4EPR_HR2</t>
  </si>
  <si>
    <t>M4EPR_HQ1</t>
  </si>
  <si>
    <t>M4EPR_HQ2</t>
  </si>
  <si>
    <t>M4EPR_HP1</t>
  </si>
  <si>
    <t>M4EPR_HP2</t>
  </si>
  <si>
    <t>M4EPR_HO1</t>
  </si>
  <si>
    <t>M4EPR_HO2</t>
  </si>
  <si>
    <t>M4EPR_GA1</t>
  </si>
  <si>
    <t>M4EPR_GA2</t>
  </si>
  <si>
    <t>M4EPR_IV1</t>
  </si>
  <si>
    <t>M4EPR_IV2</t>
  </si>
  <si>
    <t>M4EPR_IR1</t>
  </si>
  <si>
    <t>M4EPR_IR2</t>
  </si>
  <si>
    <t>M4EPR_EK1</t>
  </si>
  <si>
    <t>M4EPR_EK2</t>
  </si>
  <si>
    <t>M4EPR_EM1</t>
  </si>
  <si>
    <t>M4EPR_EM2</t>
  </si>
  <si>
    <t>M4EPR_EL1</t>
  </si>
  <si>
    <t>M4EPR_EL2</t>
  </si>
  <si>
    <t>M4EPR_EN1</t>
  </si>
  <si>
    <t>M4EPR_EN2</t>
  </si>
  <si>
    <t>M4EPR_EJ1</t>
  </si>
  <si>
    <t>M4EPR_EJ2</t>
  </si>
  <si>
    <t>M4EPR_EG1</t>
  </si>
  <si>
    <t>M4EPR_EG2</t>
  </si>
  <si>
    <t>M4EPR_EI1</t>
  </si>
  <si>
    <t>M4EPR_EI2</t>
  </si>
  <si>
    <t>M4EPR_EF1</t>
  </si>
  <si>
    <t>M4EPR_EF2</t>
  </si>
  <si>
    <t>M4EPR_EH1</t>
  </si>
  <si>
    <t>M4EPR_EH2</t>
  </si>
  <si>
    <t>M4EPR_EE1</t>
  </si>
  <si>
    <t>M4EPR_EE2</t>
  </si>
  <si>
    <t>M4EPR_ED1</t>
  </si>
  <si>
    <t>M4EPR_ED2</t>
  </si>
  <si>
    <t>M4EPR_EC1</t>
  </si>
  <si>
    <t>M4EPR_EC2</t>
  </si>
  <si>
    <t>M4EPR_EB1</t>
  </si>
  <si>
    <t>M4EPR_EB2</t>
  </si>
  <si>
    <t>M4EPR_DZ1</t>
  </si>
  <si>
    <t>M4EPR_DZ2</t>
  </si>
  <si>
    <t>M4EPR_DY1</t>
  </si>
  <si>
    <t>M4EPR_DY2</t>
  </si>
  <si>
    <t>M4EPR_DV1</t>
  </si>
  <si>
    <t>M4EPR_DV2</t>
  </si>
  <si>
    <t>M4EPR_DW1</t>
  </si>
  <si>
    <t>M4EPR_DW2</t>
  </si>
  <si>
    <t>M4EPR_DU1</t>
  </si>
  <si>
    <t>M4EPR_DU2</t>
  </si>
  <si>
    <t>M4EPR_EA1</t>
  </si>
  <si>
    <t>M4EPR_EA2</t>
  </si>
  <si>
    <t>M4EPR_CE1</t>
  </si>
  <si>
    <t>M4EPR_CE2</t>
  </si>
  <si>
    <t>M4EPR_DO</t>
  </si>
  <si>
    <t>M4EPR_DO2</t>
  </si>
  <si>
    <t>M4EPR_DN1</t>
  </si>
  <si>
    <t>M4EPR_DN2</t>
  </si>
  <si>
    <t>M4EPR_DX1</t>
  </si>
  <si>
    <t>M4EPR_DX2</t>
  </si>
  <si>
    <t>M4EPR_DT1</t>
  </si>
  <si>
    <t>M4EPR_DT2</t>
  </si>
  <si>
    <t>M4EPR_DS1</t>
  </si>
  <si>
    <t>M4EPR_DS2</t>
  </si>
  <si>
    <t>M4EPR_CI1</t>
  </si>
  <si>
    <t>M4EPR_CI2</t>
  </si>
  <si>
    <t>M4EPR_DR1</t>
  </si>
  <si>
    <t>M4EPR_DR2</t>
  </si>
  <si>
    <t>M4EPR_CF1</t>
  </si>
  <si>
    <t>M4EPR_CF2</t>
  </si>
  <si>
    <t>M4EPR_CH1</t>
  </si>
  <si>
    <t>M4EPR_CH2</t>
  </si>
  <si>
    <t>M4EPR_CG1</t>
  </si>
  <si>
    <t>M4EPR_CG2</t>
  </si>
  <si>
    <t>M4EPR_CL1</t>
  </si>
  <si>
    <t>M4EPR_CL2</t>
  </si>
  <si>
    <t>M4EPR_CJ1</t>
  </si>
  <si>
    <t>M4EPR_CJ2</t>
  </si>
  <si>
    <t>M4EPR_DQ1</t>
  </si>
  <si>
    <t>M4EPR_DQ2</t>
  </si>
  <si>
    <t>M4EPR_CK1</t>
  </si>
  <si>
    <t>M4EPR_CK2</t>
  </si>
  <si>
    <t>M4EPR_CY1</t>
  </si>
  <si>
    <t>M4EPR_CY2</t>
  </si>
  <si>
    <t>M4EPR_CX1</t>
  </si>
  <si>
    <t>M4EPR_CX2</t>
  </si>
  <si>
    <t>M4EPR_DP1</t>
  </si>
  <si>
    <t>M4EPR_DP2</t>
  </si>
  <si>
    <t>M4EPR_DC1</t>
  </si>
  <si>
    <t>M4EPR_DC2</t>
  </si>
  <si>
    <t>M4EPR_CW1</t>
  </si>
  <si>
    <t>M4EPR_CW2</t>
  </si>
  <si>
    <t>M4EPR_DB1</t>
  </si>
  <si>
    <t>M4EPR_DB2</t>
  </si>
  <si>
    <t>M4EPR_CZ1</t>
  </si>
  <si>
    <t>M4EPR_CZ2</t>
  </si>
  <si>
    <t>M4EPR_CV1</t>
  </si>
  <si>
    <t>M4EPR_CV2</t>
  </si>
  <si>
    <t>M4EPR_CM1</t>
  </si>
  <si>
    <t>M4EPR_CM2</t>
  </si>
  <si>
    <t>M4EPR_DA1</t>
  </si>
  <si>
    <t>M4EPR_DA2</t>
  </si>
  <si>
    <t>M4EPR_CN1</t>
  </si>
  <si>
    <t>M4EPR_CN2</t>
  </si>
  <si>
    <t>M4EPR_CU1</t>
  </si>
  <si>
    <t>M4EPR_CU2</t>
  </si>
  <si>
    <t>M4EPR_CS1</t>
  </si>
  <si>
    <t>M4EPR_CS2</t>
  </si>
  <si>
    <t>M4EPR_DF1</t>
  </si>
  <si>
    <t>M4EPR_DF2</t>
  </si>
  <si>
    <t>M4EPR_CO1</t>
  </si>
  <si>
    <t>M4EPR_CO2</t>
  </si>
  <si>
    <t>M4EPR_CR1</t>
  </si>
  <si>
    <t>M4EPR_CR2</t>
  </si>
  <si>
    <t>M4EPR_CQ1</t>
  </si>
  <si>
    <t>M4EPR_CQ2</t>
  </si>
  <si>
    <t>M4EPR_CT1</t>
  </si>
  <si>
    <t>M4EPR_CT2</t>
  </si>
  <si>
    <t>M4EPR_CP1</t>
  </si>
  <si>
    <t>M4EPR_CP2</t>
  </si>
  <si>
    <t>M4EPR_DE1</t>
  </si>
  <si>
    <t>M4EPR_DE2</t>
  </si>
  <si>
    <t>M4EPR_DD1</t>
  </si>
  <si>
    <t>M4EPR_DD2</t>
  </si>
  <si>
    <t>M4EPR_IQ1</t>
  </si>
  <si>
    <t>M4EPR_IQ2</t>
  </si>
  <si>
    <t>M4EPR_DG1</t>
  </si>
  <si>
    <t>M4EPR_DG2</t>
  </si>
  <si>
    <t>M4EPR_IP1</t>
  </si>
  <si>
    <t>M4EPR_IP2</t>
  </si>
  <si>
    <t>M4EPR_IF1</t>
  </si>
  <si>
    <t>M4EPR_IF2</t>
  </si>
  <si>
    <t>M4EPR_IE1</t>
  </si>
  <si>
    <t>M4EPR_IE2</t>
  </si>
  <si>
    <t>M4EPR_IG1</t>
  </si>
  <si>
    <t>M4EPR_IG2</t>
  </si>
  <si>
    <t>M4EPR_ID1</t>
  </si>
  <si>
    <t>M4EPR_ID2</t>
  </si>
  <si>
    <t>M4EPR_IH1</t>
  </si>
  <si>
    <t>M4EPR_IH2</t>
  </si>
  <si>
    <t>M4EPR_IO1</t>
  </si>
  <si>
    <t>M4EPR_IO2</t>
  </si>
  <si>
    <t>M4EPR_IC1</t>
  </si>
  <si>
    <t>M4EPR_IC2</t>
  </si>
  <si>
    <t>M4EPR_IJ1</t>
  </si>
  <si>
    <t>M4EPR_IJ2</t>
  </si>
  <si>
    <t>M4EPR_II1</t>
  </si>
  <si>
    <t>M4EPR_II2</t>
  </si>
  <si>
    <t>M4EPR_IN1</t>
  </si>
  <si>
    <t>M4EPR_IN2</t>
  </si>
  <si>
    <t>M4EPR_IM1</t>
  </si>
  <si>
    <t>M4EPR_IM2</t>
  </si>
  <si>
    <t>M4EPR_HW1</t>
  </si>
  <si>
    <t>M4EPR_HW2</t>
  </si>
  <si>
    <t>M4EPR_IX1</t>
  </si>
  <si>
    <t>M4EPR_IX2</t>
  </si>
  <si>
    <t>M4EPR_IY1</t>
  </si>
  <si>
    <t>M4EPR_IY2</t>
  </si>
  <si>
    <t>M4EPR_IW1</t>
  </si>
  <si>
    <t>M4EPR_IW2</t>
  </si>
  <si>
    <t>M4EPR_JX1</t>
  </si>
  <si>
    <t>M4EPR_JX2</t>
  </si>
  <si>
    <t>M4EPR_JW1</t>
  </si>
  <si>
    <t>M4EPR_JW2</t>
  </si>
  <si>
    <t>M4EPR_JK1</t>
  </si>
  <si>
    <t>M4EPR_JK2</t>
  </si>
  <si>
    <t>M4EPR_JV1</t>
  </si>
  <si>
    <t>M4EPR_JV2</t>
  </si>
  <si>
    <t>M4EPR_JY1</t>
  </si>
  <si>
    <t>M4EPR_JY2</t>
  </si>
  <si>
    <t>M4EPR_JG1</t>
  </si>
  <si>
    <t>M4EPR_JG2</t>
  </si>
  <si>
    <t>M4EPR_JF1</t>
  </si>
  <si>
    <t>M4EPR_JF2</t>
  </si>
  <si>
    <t>M4EPR_JZ1</t>
  </si>
  <si>
    <t>M4EPR_JZ2</t>
  </si>
  <si>
    <t>M4EPR_JU1</t>
  </si>
  <si>
    <t>M4EPR_JU2</t>
  </si>
  <si>
    <t>M4EPR_JE1</t>
  </si>
  <si>
    <t>M4EPR_JE2</t>
  </si>
  <si>
    <t>M4EPR_JD1</t>
  </si>
  <si>
    <t>M4EPR_JD2</t>
  </si>
  <si>
    <t>M4EPR_JT1</t>
  </si>
  <si>
    <t>M4EPR_JT2</t>
  </si>
  <si>
    <t>M4EPR_JA1</t>
  </si>
  <si>
    <t>M4EPR_JA2</t>
  </si>
  <si>
    <t>M4EPR_JB1</t>
  </si>
  <si>
    <t>M4EPR_JB2</t>
  </si>
  <si>
    <t>M4EPR_JL1</t>
  </si>
  <si>
    <t>M4EPR_JL2</t>
  </si>
  <si>
    <t>M4EPR_JC1</t>
  </si>
  <si>
    <t>M4EPR_JC2</t>
  </si>
  <si>
    <t>M4EPR_JS1</t>
  </si>
  <si>
    <t>M4EPR_JS2</t>
  </si>
  <si>
    <t>M4EPR_JR1</t>
  </si>
  <si>
    <t>M4EPR_JR2</t>
  </si>
  <si>
    <t>M4EPR_JO1</t>
  </si>
  <si>
    <t>M4EPR_JO2</t>
  </si>
  <si>
    <t>M4EPR_JQ1</t>
  </si>
  <si>
    <t>M4EPR_JQ2</t>
  </si>
  <si>
    <t>M4EPR_JN1</t>
  </si>
  <si>
    <t>M4EPR_JN2</t>
  </si>
  <si>
    <t>M4EPR_JM1</t>
  </si>
  <si>
    <t>M4EPR_JM2</t>
  </si>
  <si>
    <t>M4EPR_IZ1</t>
  </si>
  <si>
    <t>M4EPR_IZ2</t>
  </si>
  <si>
    <t>M4EPR_AW1</t>
  </si>
  <si>
    <t>M4EPR_AW2</t>
  </si>
  <si>
    <t>M4EPR_AZ1</t>
  </si>
  <si>
    <t>M4EPR_AZ2</t>
  </si>
  <si>
    <t>M4EPR_AX1</t>
  </si>
  <si>
    <t>M4EPR_AX2</t>
  </si>
  <si>
    <t>M4EPR_AT1</t>
  </si>
  <si>
    <t>M4EPR_AT2</t>
  </si>
  <si>
    <t>M4EPR_AU1</t>
  </si>
  <si>
    <t>M4EPR_AU2</t>
  </si>
  <si>
    <t>M4EPR_AY1</t>
  </si>
  <si>
    <t>M4EPR_AY2</t>
  </si>
  <si>
    <t>M4EPR_AS1</t>
  </si>
  <si>
    <t>M4EPR_AS2</t>
  </si>
  <si>
    <t>M4EPR_BA1</t>
  </si>
  <si>
    <t>M4EPR_BA2</t>
  </si>
  <si>
    <t>M4EPR_AV1</t>
  </si>
  <si>
    <t>M4EPR_AV2</t>
  </si>
  <si>
    <t>M4EPR_BB1</t>
  </si>
  <si>
    <t>M4EPR_BB2</t>
  </si>
  <si>
    <t>M4EPR_BC1</t>
  </si>
  <si>
    <t>M4EPR_BC2</t>
  </si>
  <si>
    <t>M4EPR_DJ1</t>
  </si>
  <si>
    <t>M4EPR_DJ2</t>
  </si>
  <si>
    <t>M4EPR_BN1</t>
  </si>
  <si>
    <t>M4EPR_BN2</t>
  </si>
  <si>
    <t>M4EPR_BM1</t>
  </si>
  <si>
    <t>M4EPR_BM2</t>
  </si>
  <si>
    <t>M4EPR_BL1</t>
  </si>
  <si>
    <t>M4EPR_BL2</t>
  </si>
  <si>
    <t>M4EPR_BO1</t>
  </si>
  <si>
    <t>M4EPR_BO2</t>
  </si>
  <si>
    <t>M4EPR_DK1</t>
  </si>
  <si>
    <t>M4EPR_DK2</t>
  </si>
  <si>
    <t>M4EPR_BQ1</t>
  </si>
  <si>
    <t>M4EPR_BQ2</t>
  </si>
  <si>
    <t>M4EPR_BI1</t>
  </si>
  <si>
    <t>M4EPR_BI2</t>
  </si>
  <si>
    <t>M4EPR_BJ1</t>
  </si>
  <si>
    <t>M4EPR_BJ2</t>
  </si>
  <si>
    <t>M4EPR_BP1</t>
  </si>
  <si>
    <t>M4EPR_BP2</t>
  </si>
  <si>
    <t>M4EPR_BS1</t>
  </si>
  <si>
    <t>M4EPR_BS2</t>
  </si>
  <si>
    <t>M4EPR_BR1</t>
  </si>
  <si>
    <t>M4EPR_BR2</t>
  </si>
  <si>
    <t>M4EPR_BT1</t>
  </si>
  <si>
    <t>M4EPR_BT2</t>
  </si>
  <si>
    <t>M4EPR_BW1</t>
  </si>
  <si>
    <t>M4EPR_BW2</t>
  </si>
  <si>
    <t>M4EPR_CC1</t>
  </si>
  <si>
    <t>M4EPR_CC2</t>
  </si>
  <si>
    <t>M4EPR_BX1</t>
  </si>
  <si>
    <t>M4EPR_BX2</t>
  </si>
  <si>
    <t>M4EPR_IA1</t>
  </si>
  <si>
    <t>M4EPR_IA2</t>
  </si>
  <si>
    <t>M4EPR_IB1</t>
  </si>
  <si>
    <t>M4EPR_IB2</t>
  </si>
  <si>
    <t>M4EPR_HZ1</t>
  </si>
  <si>
    <t>M4EPR_HZ2</t>
  </si>
  <si>
    <t>M4EPR_IL1</t>
  </si>
  <si>
    <t>M4EPR_IL2</t>
  </si>
  <si>
    <t>M4EPR_IK1</t>
  </si>
  <si>
    <t>M4EPR_IK2</t>
  </si>
  <si>
    <t>M4EPR_HX1</t>
  </si>
  <si>
    <t>M4EPR_HX2</t>
  </si>
  <si>
    <t>M4EPR_LB1</t>
  </si>
  <si>
    <t>M4EPR_LB2</t>
  </si>
  <si>
    <t>M4EPR_KO1</t>
  </si>
  <si>
    <t>M4EPR_KO2</t>
  </si>
  <si>
    <t>M4EPR_KP1</t>
  </si>
  <si>
    <t>M4EPR_KP2</t>
  </si>
  <si>
    <t>M4EPR_KQ1</t>
  </si>
  <si>
    <t>M4EPR_KQ2</t>
  </si>
  <si>
    <t>M4EPR_LA1</t>
  </si>
  <si>
    <t>M4EPR_LA2</t>
  </si>
  <si>
    <t>M4EPR_KS1</t>
  </si>
  <si>
    <t>M4EPR_KS2</t>
  </si>
  <si>
    <t>M4EPR_KN1</t>
  </si>
  <si>
    <t>M4EPR_KN2</t>
  </si>
  <si>
    <t>M4EPR_KT1</t>
  </si>
  <si>
    <t>M4EPR_KT2</t>
  </si>
  <si>
    <t>M4EPR_KZ1</t>
  </si>
  <si>
    <t>M4EPR_KZ2</t>
  </si>
  <si>
    <t>M4EPR_KR1</t>
  </si>
  <si>
    <t>M4EPR_KR2</t>
  </si>
  <si>
    <t>M4EPR_KW1</t>
  </si>
  <si>
    <t>M4EPR_KW2</t>
  </si>
  <si>
    <t>M4EPR_KL1</t>
  </si>
  <si>
    <t>M4EPR_KL2</t>
  </si>
  <si>
    <t>M4EPR_KX1</t>
  </si>
  <si>
    <t>M4EPR_KX2</t>
  </si>
  <si>
    <t>M4EPR_KM1</t>
  </si>
  <si>
    <t>M4EPR_KM2</t>
  </si>
  <si>
    <t>M4EPR_KV1</t>
  </si>
  <si>
    <t>M4EPR_KV2</t>
  </si>
  <si>
    <t>M4EPR_KU1</t>
  </si>
  <si>
    <t>M4EPR_KU2</t>
  </si>
  <si>
    <t>M4EPR_KK1</t>
  </si>
  <si>
    <t>M4EPR_KK2</t>
  </si>
  <si>
    <t>M4EPR_LF1</t>
  </si>
  <si>
    <t>M4EPR_LF2</t>
  </si>
  <si>
    <t>M4EPR_LH1</t>
  </si>
  <si>
    <t>M4EPR_LH2</t>
  </si>
  <si>
    <t>M4EPR_LG1</t>
  </si>
  <si>
    <t>M4EPR_LG2</t>
  </si>
  <si>
    <t>M4EPR_KY1</t>
  </si>
  <si>
    <t>M4EPR_KY2</t>
  </si>
  <si>
    <t>M4EPR_KI1</t>
  </si>
  <si>
    <t>M4EPR_KI2</t>
  </si>
  <si>
    <t>M4EPR_LE1</t>
  </si>
  <si>
    <t>M4EPR_LE2</t>
  </si>
  <si>
    <t>M4EPR_LC1</t>
  </si>
  <si>
    <t>M4EPR_LC2</t>
  </si>
  <si>
    <t>M4EPR_LI1</t>
  </si>
  <si>
    <t>M4EPR_LI2</t>
  </si>
  <si>
    <t>M4EPR_KB1</t>
  </si>
  <si>
    <t>M4EPR_KB2</t>
  </si>
  <si>
    <t>M4EPR_KA1</t>
  </si>
  <si>
    <t>M4EPR_KA2</t>
  </si>
  <si>
    <t>M4EPR_KH1</t>
  </si>
  <si>
    <t>M4EPR_KH2</t>
  </si>
  <si>
    <t>M4EPR_LD1</t>
  </si>
  <si>
    <t>M4EPR_LD2</t>
  </si>
  <si>
    <t>M4EPR_KC1</t>
  </si>
  <si>
    <t>M4EPR_KC2</t>
  </si>
  <si>
    <t>M4EPR_KD1</t>
  </si>
  <si>
    <t>M4EPR_KD2</t>
  </si>
  <si>
    <t>M4EPR_KJ1</t>
  </si>
  <si>
    <t>M4EPR_KJ2</t>
  </si>
  <si>
    <t>M4EPR_KF1</t>
  </si>
  <si>
    <t>M4EPR_KF2</t>
  </si>
  <si>
    <t>M4EPR_KE1</t>
  </si>
  <si>
    <t>M4EPR_KE2</t>
  </si>
  <si>
    <t>M4EPR_AE1</t>
  </si>
  <si>
    <t>M4EPR_AE2</t>
  </si>
  <si>
    <t>M4EPR_AD1</t>
  </si>
  <si>
    <t>M4EPR_AD2</t>
  </si>
  <si>
    <t>M4EPR_AJ1</t>
  </si>
  <si>
    <t>M4EPR_AJ2</t>
  </si>
  <si>
    <t>M4EPR_AF1</t>
  </si>
  <si>
    <t>M4EPR_AF2</t>
  </si>
  <si>
    <t>M4EPR_AI1</t>
  </si>
  <si>
    <t>M4EPR_AI2</t>
  </si>
  <si>
    <t>M4EPR_AC1</t>
  </si>
  <si>
    <t>M4EPR_AC2</t>
  </si>
  <si>
    <t>M4EPR_AB1</t>
  </si>
  <si>
    <t>M4EPR_AB2</t>
  </si>
  <si>
    <t>M4EPR_AG1</t>
  </si>
  <si>
    <t>M4EPR_AG2</t>
  </si>
  <si>
    <t>M4EPR_AH1</t>
  </si>
  <si>
    <t>M4EPR_AH2</t>
  </si>
  <si>
    <t>M4EPR_AL1</t>
  </si>
  <si>
    <t>M4EPR_AL2</t>
  </si>
  <si>
    <t>M4EPR_AA1</t>
  </si>
  <si>
    <t>M4EPR_AA2</t>
  </si>
  <si>
    <t>M4EPR_Z1</t>
  </si>
  <si>
    <t>M4EPR_Z2</t>
  </si>
  <si>
    <t>M4EPR_U1</t>
  </si>
  <si>
    <t>M4EPR_U2</t>
  </si>
  <si>
    <t>M4EPR_V1</t>
  </si>
  <si>
    <t>M4EPR_V2</t>
  </si>
  <si>
    <t>M4EPR_W1</t>
  </si>
  <si>
    <t>M4EPR_W2</t>
  </si>
  <si>
    <t>M4EPR_Y1</t>
  </si>
  <si>
    <t>M4EPR_Y2</t>
  </si>
  <si>
    <t>M4EPR_X1</t>
  </si>
  <si>
    <t>M4EPR_X2</t>
  </si>
  <si>
    <t>M4EPR_OV1</t>
  </si>
  <si>
    <t>M4EPR_OV2</t>
  </si>
  <si>
    <t>M4EPR_OT1</t>
  </si>
  <si>
    <t>M4EPR_OT2</t>
  </si>
  <si>
    <t>M4EPR_T1</t>
  </si>
  <si>
    <t>M4EPR_T2</t>
  </si>
  <si>
    <t>M4EPR_K1</t>
  </si>
  <si>
    <t>M4EPR_K2</t>
  </si>
  <si>
    <t>M4EPR_OS1</t>
  </si>
  <si>
    <t>M4EPR_OS2</t>
  </si>
  <si>
    <t>M4EPR_AP1</t>
  </si>
  <si>
    <t>M4EPR_AP2</t>
  </si>
  <si>
    <t>M4EPR_J1</t>
  </si>
  <si>
    <t>M4EPR_J2</t>
  </si>
  <si>
    <t>M4EPR_OY1</t>
  </si>
  <si>
    <t>M4EPR_OY2</t>
  </si>
  <si>
    <t>M4EPR_AQ1</t>
  </si>
  <si>
    <t>M4EPR_AQ2</t>
  </si>
  <si>
    <t>M4EPR_OR1</t>
  </si>
  <si>
    <t>M4EPR_OR2</t>
  </si>
  <si>
    <t>M4EPR_I1</t>
  </si>
  <si>
    <t>M4EPR_I2</t>
  </si>
  <si>
    <t>M4EPR_AM1</t>
  </si>
  <si>
    <t>M4EPR_AM2</t>
  </si>
  <si>
    <t>M4EPR_AO1</t>
  </si>
  <si>
    <t>M4EPR_AO2</t>
  </si>
  <si>
    <t>M4EPR_OQ1</t>
  </si>
  <si>
    <t>M4EPR_OQ2</t>
  </si>
  <si>
    <t>M4EPR_AN1</t>
  </si>
  <si>
    <t>M4EPR_AN2</t>
  </si>
  <si>
    <t>M4EPR_H1</t>
  </si>
  <si>
    <t>M4EPR_H2</t>
  </si>
  <si>
    <t>M4EPR_OX</t>
  </si>
  <si>
    <t>M4EPR_OX2</t>
  </si>
  <si>
    <t>M4EPR_OF1</t>
  </si>
  <si>
    <t>M4EPR_OF2</t>
  </si>
  <si>
    <t>M4EPR_AR1</t>
  </si>
  <si>
    <t>M4EPR_AR2</t>
  </si>
  <si>
    <t>M4EPR_OL1</t>
  </si>
  <si>
    <t>M4EPR_OL2</t>
  </si>
  <si>
    <t>M4EPR_OM1</t>
  </si>
  <si>
    <t>M4EPR_OM2</t>
  </si>
  <si>
    <t>M4EPR_OP1</t>
  </si>
  <si>
    <t>M4EPR_OP2</t>
  </si>
  <si>
    <t>M4EPR_ON1</t>
  </si>
  <si>
    <t>M4EPR_ON2</t>
  </si>
  <si>
    <t>M4EPR_B1</t>
  </si>
  <si>
    <t>M4EPR_B2</t>
  </si>
  <si>
    <t>M4EPR_A1</t>
  </si>
  <si>
    <t>M4EPR_A2</t>
  </si>
  <si>
    <t>M4EPR_G1</t>
  </si>
  <si>
    <t>M4EPR_G2</t>
  </si>
  <si>
    <t>M4EPR_F1</t>
  </si>
  <si>
    <t>M4EPR_F2</t>
  </si>
  <si>
    <t>M4EPR_OO1</t>
  </si>
  <si>
    <t>M4EPR_OO2</t>
  </si>
  <si>
    <t>M4EPR_OU1</t>
  </si>
  <si>
    <t>M4EPR_OU2</t>
  </si>
  <si>
    <t>M4EPR_OI1</t>
  </si>
  <si>
    <t>M4EPR_OI2</t>
  </si>
  <si>
    <t>M4EPR_OH1</t>
  </si>
  <si>
    <t>M4EPR_OH2</t>
  </si>
  <si>
    <t>M4EPR_C1</t>
  </si>
  <si>
    <t>M4EPR_C2</t>
  </si>
  <si>
    <t>M4EPR_E1</t>
  </si>
  <si>
    <t>M4EPR_E2</t>
  </si>
  <si>
    <t>M4EPR_OG1</t>
  </si>
  <si>
    <t>M4EPR_OG2</t>
  </si>
  <si>
    <t>M4EPR_D1</t>
  </si>
  <si>
    <t>M4EPR_D2</t>
  </si>
  <si>
    <t>M4EPR_S1</t>
  </si>
  <si>
    <t>M4EPR_S2</t>
  </si>
  <si>
    <t>M4EPR_L1</t>
  </si>
  <si>
    <t>M4EPR_L2</t>
  </si>
  <si>
    <t>M4EPR_Q1</t>
  </si>
  <si>
    <t>M4EPR_Q2</t>
  </si>
  <si>
    <t>M4EPR_R1</t>
  </si>
  <si>
    <t>M4EPR_R2</t>
  </si>
  <si>
    <t>M4EPR_OE1</t>
  </si>
  <si>
    <t>M4EPR_OE2</t>
  </si>
  <si>
    <t>M4EPR_M1</t>
  </si>
  <si>
    <t>M4EPR_M2</t>
  </si>
  <si>
    <t>M4EPR_N1</t>
  </si>
  <si>
    <t>M4EPR_N2</t>
  </si>
  <si>
    <t>M4EPR_OB1</t>
  </si>
  <si>
    <t>M4EPR_OB2</t>
  </si>
  <si>
    <t>M4EPR_OA1</t>
  </si>
  <si>
    <t>M4EPR_OA2</t>
  </si>
  <si>
    <t>M4EPR_O1</t>
  </si>
  <si>
    <t>M4EPR_O2</t>
  </si>
  <si>
    <t>M4EPR_P1</t>
  </si>
  <si>
    <t>M4EPR_P2</t>
  </si>
  <si>
    <t>M4EPR_OD1</t>
  </si>
  <si>
    <t>M4EPR_OD2</t>
  </si>
  <si>
    <t>M4EPR_NS1</t>
  </si>
  <si>
    <t>M4EPR_NS2</t>
  </si>
  <si>
    <t>M4EPR_NP1</t>
  </si>
  <si>
    <t>M4EPR_NP2</t>
  </si>
  <si>
    <t>M4EPR_OC1</t>
  </si>
  <si>
    <t>M4EPR_OC2</t>
  </si>
  <si>
    <t>M4EPR_NT1</t>
  </si>
  <si>
    <t>M4EPR_NT2</t>
  </si>
  <si>
    <t>M4EPR_NR1</t>
  </si>
  <si>
    <t>M4EPR_NR2</t>
  </si>
  <si>
    <t>M4EPR_NU1</t>
  </si>
  <si>
    <t>M4EPR_NU2</t>
  </si>
  <si>
    <t>M4EPR_NZ1</t>
  </si>
  <si>
    <t>M4EPR_NZ2</t>
  </si>
  <si>
    <t>M4EPR_NO1</t>
  </si>
  <si>
    <t>M4EPR_NO2</t>
  </si>
  <si>
    <t>M4EPR_NV1</t>
  </si>
  <si>
    <t>M4EPR_NV2</t>
  </si>
  <si>
    <t>M4EPR_NW1</t>
  </si>
  <si>
    <t>M4EPR_NW2</t>
  </si>
  <si>
    <t>M4EPR_NY1</t>
  </si>
  <si>
    <t>M4EPR_NY2</t>
  </si>
  <si>
    <t>M4EPR_NX1</t>
  </si>
  <si>
    <t>M4EPR_NX2</t>
  </si>
  <si>
    <t>M4EPR_NK1</t>
  </si>
  <si>
    <t>M4EPR_NK2</t>
  </si>
  <si>
    <t>M4EPR_NM1</t>
  </si>
  <si>
    <t>M4EPR_NM2</t>
  </si>
  <si>
    <t>M4EPR_NL1</t>
  </si>
  <si>
    <t>M4EPR_NL2</t>
  </si>
  <si>
    <t>M4EPR_NF1</t>
  </si>
  <si>
    <t>M4EPR_NF2</t>
  </si>
  <si>
    <t>M4EPR_NE1</t>
  </si>
  <si>
    <t>M4EPR_NE2</t>
  </si>
  <si>
    <t>M4EPR_NG1</t>
  </si>
  <si>
    <t>M4EPR_NG2</t>
  </si>
  <si>
    <t>M4EPR_BG1</t>
  </si>
  <si>
    <t>M4EPR_BG2</t>
  </si>
  <si>
    <t>M4EPR_NB1</t>
  </si>
  <si>
    <t>M4EPR_NB2</t>
  </si>
  <si>
    <t>M4EPR_NA1</t>
  </si>
  <si>
    <t>M4EPR_NA2</t>
  </si>
  <si>
    <t>M4EPR_NC1</t>
  </si>
  <si>
    <t>M4EPR_NC2</t>
  </si>
  <si>
    <t>M4EPR_BE1</t>
  </si>
  <si>
    <t>M4EPR_BE2</t>
  </si>
  <si>
    <t>M4EPR_MZ1</t>
  </si>
  <si>
    <t>M4EPR_MZ2</t>
  </si>
  <si>
    <t>M4EPR_BF1</t>
  </si>
  <si>
    <t>M4EPR_BF2</t>
  </si>
  <si>
    <t>M4EPR_BD1</t>
  </si>
  <si>
    <t>M4EPR_BD2</t>
  </si>
  <si>
    <t>M4EPR_MY1</t>
  </si>
  <si>
    <t>M4EPR_MY2</t>
  </si>
  <si>
    <t>M4EPR_BH1</t>
  </si>
  <si>
    <t>M4EPR_BH2</t>
  </si>
  <si>
    <t>M4EPR_ML1</t>
  </si>
  <si>
    <t>M4EPR_ML2</t>
  </si>
  <si>
    <t>M4EPR_MI1</t>
  </si>
  <si>
    <t>M4EPR_MI2</t>
  </si>
  <si>
    <t>M4EPR_MK1</t>
  </si>
  <si>
    <t>M4EPR_MK2</t>
  </si>
  <si>
    <t>M4EPR_MJ1</t>
  </si>
  <si>
    <t>M4EPR_MJ2</t>
  </si>
  <si>
    <t>M4EPR_MQ1</t>
  </si>
  <si>
    <t>M4EPR_MQ2</t>
  </si>
  <si>
    <t>M4EPR_BY1</t>
  </si>
  <si>
    <t>M4EPR_BY2</t>
  </si>
  <si>
    <t>M4EPR_BZ1</t>
  </si>
  <si>
    <t>M4EPR_BZ2</t>
  </si>
  <si>
    <t>M4EPR_MP1</t>
  </si>
  <si>
    <t>M4EPR_MP2</t>
  </si>
  <si>
    <t>M4EPR_MW1</t>
  </si>
  <si>
    <t>M4EPR_MW2</t>
  </si>
  <si>
    <t>M4EPR_MM1</t>
  </si>
  <si>
    <t>M4EPR_MM2</t>
  </si>
  <si>
    <t>M4EPR_MO1</t>
  </si>
  <si>
    <t>M4EPR_MO2</t>
  </si>
  <si>
    <t>M4EPR_MV1</t>
  </si>
  <si>
    <t>M4EPR_MV2</t>
  </si>
  <si>
    <t>M4EPR_MU1</t>
  </si>
  <si>
    <t>M4EPR_MU2</t>
  </si>
  <si>
    <t>M4EPR_MN1</t>
  </si>
  <si>
    <t>M4EPR_MN2</t>
  </si>
  <si>
    <t>M4EPR_ME1</t>
  </si>
  <si>
    <t>M4EPR_ME2</t>
  </si>
  <si>
    <t>M4EPR_MF1</t>
  </si>
  <si>
    <t>M4EPR_MF2</t>
  </si>
  <si>
    <t>M4EPR_MT1</t>
  </si>
  <si>
    <t>M4EPR_MT2</t>
  </si>
  <si>
    <t>M4EPR_MR1</t>
  </si>
  <si>
    <t>M4EPR_MR2</t>
  </si>
  <si>
    <t>M4EPR_MS1</t>
  </si>
  <si>
    <t>M4EPR_MS2</t>
  </si>
  <si>
    <t>M4EPR_MG1</t>
  </si>
  <si>
    <t>M4EPR_MG2</t>
  </si>
  <si>
    <t>M4EPR_MH1</t>
  </si>
  <si>
    <t>M4EPR_MH2</t>
  </si>
  <si>
    <t>M4EPR_MX1</t>
  </si>
  <si>
    <t>M4EPR_MX2</t>
  </si>
  <si>
    <t>M4EPR_MA1</t>
  </si>
  <si>
    <t>M4EPR_MA2</t>
  </si>
  <si>
    <t>M4EPR_LS1</t>
  </si>
  <si>
    <t>M4EPR_LS2</t>
  </si>
  <si>
    <t>M4EPR_LR1</t>
  </si>
  <si>
    <t>M4EPR_LR2</t>
  </si>
  <si>
    <t>M4EPR_LT1</t>
  </si>
  <si>
    <t>M4EPR_LT2</t>
  </si>
  <si>
    <t>M4EPR_LY1</t>
  </si>
  <si>
    <t>M4EPR_LY2</t>
  </si>
  <si>
    <t>M4EPR_LQ1</t>
  </si>
  <si>
    <t>M4EPR_LQ2</t>
  </si>
  <si>
    <t>M4EPR_LU1</t>
  </si>
  <si>
    <t>M4EPR_LU2</t>
  </si>
  <si>
    <t>M4EPR_LV1</t>
  </si>
  <si>
    <t>M4EPR_LV2</t>
  </si>
  <si>
    <t>M4EPR_LP1</t>
  </si>
  <si>
    <t>M4EPR_LP2</t>
  </si>
  <si>
    <t>M4EPR_LZ1</t>
  </si>
  <si>
    <t>M4EPR_LZ2</t>
  </si>
  <si>
    <t>M4EPR_LO1</t>
  </si>
  <si>
    <t>M4EPR_LO2</t>
  </si>
  <si>
    <t>M4EPR_LW1</t>
  </si>
  <si>
    <t>M4EPR_LW2</t>
  </si>
  <si>
    <t>M4EPR_LL1</t>
  </si>
  <si>
    <t>M4EPR_LL2</t>
  </si>
  <si>
    <t>M4EPR_LX1</t>
  </si>
  <si>
    <t>M4EPR_LX2</t>
  </si>
  <si>
    <t>M4EPR_LN1</t>
  </si>
  <si>
    <t>M4EPR_LN2</t>
  </si>
  <si>
    <t>M4EPR_LJ1</t>
  </si>
  <si>
    <t>M4EPR_LJ2</t>
  </si>
  <si>
    <t>M4EPR_LM1</t>
  </si>
  <si>
    <t>M4EPR_LM2</t>
  </si>
  <si>
    <t>M4EPR_LK1</t>
  </si>
  <si>
    <t>M4EPR_LK2</t>
  </si>
  <si>
    <t>M4EPR_NN1</t>
  </si>
  <si>
    <t>M4EPR_NN2</t>
  </si>
  <si>
    <t>M4EPR_NH1</t>
  </si>
  <si>
    <t>M4EPR_NH2</t>
  </si>
  <si>
    <t>M4EPR_NI1</t>
  </si>
  <si>
    <t>M4EPR_NI2</t>
  </si>
  <si>
    <t>M4EPR_NJ1</t>
  </si>
  <si>
    <t>M4EPR_NJ2</t>
  </si>
  <si>
    <t>M4EPR_ND1</t>
  </si>
  <si>
    <t>M4EPR_ND2</t>
  </si>
  <si>
    <t>M4EPR_MD1</t>
  </si>
  <si>
    <t>M4EPR_MD2</t>
  </si>
  <si>
    <t>M4EPR_MC1</t>
  </si>
  <si>
    <t>M4EPR_MC2</t>
  </si>
  <si>
    <t>M4EPR_MB1</t>
  </si>
  <si>
    <t>M4EPR_MB2</t>
  </si>
  <si>
    <t>Total used N = 388</t>
  </si>
  <si>
    <t>Mean</t>
  </si>
  <si>
    <t>SD</t>
  </si>
  <si>
    <t>N-S Dip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</si>
</sst>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0" fillId="0" borderId="0" xfId="0" applyFill="1" applyBorder="1"/>
    <xf numFmtId="164" fontId="0" fillId="0" borderId="0" xfId="0" applyNumberFormat="1" applyFill="1" applyBorder="1"/>
    <xf numFmtId="2" fontId="0" fillId="0" borderId="0" xfId="0" applyNumberFormat="1" applyFill="1" applyBorder="1"/>
    <xf numFmtId="0" fontId="0" fillId="0" borderId="0" xfId="0" applyNumberFormat="1" applyFill="1" applyBorder="1"/>
    <xf numFmtId="2" fontId="0" fillId="0" borderId="0" xfId="0" applyNumberFormat="1" applyFill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2" borderId="0" xfId="0" applyFill="1" applyBorder="1"/>
    <xf numFmtId="2" fontId="0" fillId="2" borderId="0" xfId="0" applyNumberFormat="1" applyFill="1" applyBorder="1"/>
    <xf numFmtId="164" fontId="0" fillId="2" borderId="0" xfId="0" applyNumberFormat="1" applyFill="1" applyBorder="1"/>
    <xf numFmtId="0" fontId="1" fillId="0" borderId="0" xfId="0" applyFont="1" applyFill="1"/>
    <xf numFmtId="164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78"/>
  <sheetViews>
    <sheetView tabSelected="1" workbookViewId="0">
      <selection activeCell="M390" sqref="M3:M390"/>
    </sheetView>
  </sheetViews>
  <sheetFormatPr defaultRowHeight="14.4" x14ac:dyDescent="0.3"/>
  <cols>
    <col min="1" max="1" width="11.88671875" style="2" customWidth="1"/>
    <col min="2" max="2" width="14" style="2" customWidth="1"/>
    <col min="3" max="3" width="15.5546875" style="2" customWidth="1"/>
    <col min="4" max="4" width="14.44140625" style="2" customWidth="1"/>
    <col min="5" max="5" width="10.88671875" style="2" customWidth="1"/>
    <col min="6" max="6" width="12.6640625" style="2" customWidth="1"/>
    <col min="7" max="7" width="13.109375" style="2" customWidth="1"/>
    <col min="8" max="8" width="12.6640625" style="2" customWidth="1"/>
    <col min="9" max="9" width="10.5546875" style="2" customWidth="1"/>
    <col min="10" max="10" width="8.88671875" style="2"/>
    <col min="11" max="11" width="15.88671875" style="2" customWidth="1"/>
    <col min="12" max="12" width="8.88671875" style="2"/>
    <col min="13" max="13" width="8.88671875" style="3"/>
    <col min="14" max="14" width="8.88671875" style="2"/>
    <col min="15" max="15" width="13" style="2" customWidth="1"/>
    <col min="16" max="16384" width="8.88671875" style="2"/>
  </cols>
  <sheetData>
    <row r="2" spans="1:15" x14ac:dyDescent="0.3">
      <c r="A2" s="9" t="s">
        <v>0</v>
      </c>
      <c r="B2" s="10" t="s">
        <v>1</v>
      </c>
      <c r="C2" s="10" t="s">
        <v>2</v>
      </c>
      <c r="D2" s="10" t="s">
        <v>3</v>
      </c>
      <c r="E2" s="9" t="s">
        <v>4</v>
      </c>
      <c r="F2" s="9" t="s">
        <v>0</v>
      </c>
      <c r="G2" s="10" t="s">
        <v>1</v>
      </c>
      <c r="H2" s="10" t="s">
        <v>2</v>
      </c>
      <c r="I2" s="10" t="s">
        <v>3</v>
      </c>
      <c r="J2" s="1"/>
      <c r="K2" s="11" t="s">
        <v>782</v>
      </c>
      <c r="M2" s="3" t="s">
        <v>5</v>
      </c>
    </row>
    <row r="3" spans="1:15" s="4" customFormat="1" x14ac:dyDescent="0.3">
      <c r="A3" s="4" t="s">
        <v>6</v>
      </c>
      <c r="B3" s="4">
        <v>2878773.5660000001</v>
      </c>
      <c r="C3" s="4">
        <v>-73544.713000000003</v>
      </c>
      <c r="D3" s="4">
        <v>1474.2239999999999</v>
      </c>
      <c r="E3" s="6">
        <f t="shared" ref="E3:E19" si="0">DEGREES(ATAN2(SQRT((G3-B3)^2+(H3-C3)^2),ABS(I3-D3)))</f>
        <v>28.850716980548043</v>
      </c>
      <c r="F3" s="4" t="s">
        <v>7</v>
      </c>
      <c r="G3" s="4">
        <v>2878773.639</v>
      </c>
      <c r="H3" s="4">
        <v>-73544.816999999995</v>
      </c>
      <c r="I3" s="4">
        <v>1474.154</v>
      </c>
      <c r="M3" s="5">
        <f>E3</f>
        <v>28.850716980548043</v>
      </c>
    </row>
    <row r="4" spans="1:15" s="4" customFormat="1" x14ac:dyDescent="0.3">
      <c r="A4" s="4" t="s">
        <v>8</v>
      </c>
      <c r="B4" s="4">
        <v>2878773.6880000001</v>
      </c>
      <c r="C4" s="4">
        <v>-73545.058000000005</v>
      </c>
      <c r="D4" s="4">
        <v>1473.5350000000001</v>
      </c>
      <c r="E4" s="6">
        <f t="shared" si="0"/>
        <v>33.609029082648874</v>
      </c>
      <c r="F4" s="4" t="s">
        <v>9</v>
      </c>
      <c r="G4" s="4">
        <v>2878773.7390000001</v>
      </c>
      <c r="H4" s="4">
        <v>-73545.054000000004</v>
      </c>
      <c r="I4" s="4">
        <v>1473.501</v>
      </c>
      <c r="M4" s="5">
        <f t="shared" ref="M4:M65" si="1">E4</f>
        <v>33.609029082648874</v>
      </c>
    </row>
    <row r="5" spans="1:15" s="4" customFormat="1" x14ac:dyDescent="0.3">
      <c r="A5" s="4" t="s">
        <v>10</v>
      </c>
      <c r="B5" s="4">
        <v>2878773.7239999999</v>
      </c>
      <c r="C5" s="4">
        <v>-73544.892000000007</v>
      </c>
      <c r="D5" s="4">
        <v>1474.1510000000001</v>
      </c>
      <c r="E5" s="6">
        <f t="shared" si="0"/>
        <v>31.70203583130986</v>
      </c>
      <c r="F5" s="4" t="s">
        <v>11</v>
      </c>
      <c r="G5" s="4">
        <v>2878773.767</v>
      </c>
      <c r="H5" s="4">
        <v>-73544.936000000002</v>
      </c>
      <c r="I5" s="4">
        <v>1474.1130000000001</v>
      </c>
      <c r="M5" s="5">
        <f t="shared" si="1"/>
        <v>31.70203583130986</v>
      </c>
    </row>
    <row r="6" spans="1:15" s="4" customFormat="1" x14ac:dyDescent="0.3">
      <c r="A6" s="4" t="s">
        <v>12</v>
      </c>
      <c r="B6" s="4">
        <v>2878773.773</v>
      </c>
      <c r="C6" s="4">
        <v>-73545.085000000006</v>
      </c>
      <c r="D6" s="4">
        <v>1473.39</v>
      </c>
      <c r="E6" s="6">
        <f t="shared" si="0"/>
        <v>37.842413449006628</v>
      </c>
      <c r="F6" s="4" t="s">
        <v>13</v>
      </c>
      <c r="G6" s="4">
        <v>2878773.7790000001</v>
      </c>
      <c r="H6" s="4">
        <v>-73545.161999999997</v>
      </c>
      <c r="I6" s="4">
        <v>1473.33</v>
      </c>
      <c r="M6" s="5">
        <f t="shared" si="1"/>
        <v>37.842413449006628</v>
      </c>
    </row>
    <row r="7" spans="1:15" s="4" customFormat="1" x14ac:dyDescent="0.3">
      <c r="A7" s="12" t="s">
        <v>14</v>
      </c>
      <c r="B7" s="12">
        <v>2878773.773</v>
      </c>
      <c r="C7" s="12">
        <v>-73545.082999999999</v>
      </c>
      <c r="D7" s="12">
        <v>1473.3920000000001</v>
      </c>
      <c r="E7" s="13">
        <f t="shared" si="0"/>
        <v>38.045182838191934</v>
      </c>
      <c r="F7" s="12" t="s">
        <v>15</v>
      </c>
      <c r="G7" s="12">
        <v>2878773.7790000001</v>
      </c>
      <c r="H7" s="12">
        <v>-73545.161999999997</v>
      </c>
      <c r="I7" s="12">
        <v>1473.33</v>
      </c>
      <c r="J7" s="12" t="s">
        <v>785</v>
      </c>
      <c r="K7" s="12"/>
      <c r="L7" s="12"/>
      <c r="M7" s="14">
        <f t="shared" si="1"/>
        <v>38.045182838191934</v>
      </c>
      <c r="N7" s="14">
        <f>180-M7</f>
        <v>141.95481716180808</v>
      </c>
    </row>
    <row r="8" spans="1:15" s="4" customFormat="1" x14ac:dyDescent="0.3">
      <c r="A8" s="4" t="s">
        <v>16</v>
      </c>
      <c r="B8" s="4">
        <v>2878773.8280000002</v>
      </c>
      <c r="C8" s="4">
        <v>-73545.034</v>
      </c>
      <c r="D8" s="4">
        <v>1473.9780000000001</v>
      </c>
      <c r="E8" s="6">
        <f t="shared" si="0"/>
        <v>20.760061073007606</v>
      </c>
      <c r="F8" s="4" t="s">
        <v>17</v>
      </c>
      <c r="G8" s="4">
        <v>2878773.8739999998</v>
      </c>
      <c r="H8" s="4">
        <v>-73545.111000000004</v>
      </c>
      <c r="I8" s="4">
        <v>1473.944</v>
      </c>
      <c r="M8" s="5">
        <f t="shared" si="1"/>
        <v>20.760061073007606</v>
      </c>
    </row>
    <row r="9" spans="1:15" s="4" customFormat="1" x14ac:dyDescent="0.3">
      <c r="A9" s="4" t="s">
        <v>18</v>
      </c>
      <c r="B9" s="4">
        <v>2878773.8489999999</v>
      </c>
      <c r="C9" s="4">
        <v>-73545.212</v>
      </c>
      <c r="D9" s="4">
        <v>1473.3710000000001</v>
      </c>
      <c r="E9" s="6">
        <f t="shared" si="0"/>
        <v>50.856442819320655</v>
      </c>
      <c r="F9" s="4" t="s">
        <v>19</v>
      </c>
      <c r="G9" s="4">
        <v>2878773.8369999998</v>
      </c>
      <c r="H9" s="4">
        <v>-73545.201000000001</v>
      </c>
      <c r="I9" s="4">
        <v>1473.3510000000001</v>
      </c>
      <c r="M9" s="5">
        <f t="shared" si="1"/>
        <v>50.856442819320655</v>
      </c>
      <c r="O9" s="6"/>
    </row>
    <row r="10" spans="1:15" s="4" customFormat="1" x14ac:dyDescent="0.3">
      <c r="A10" s="4" t="s">
        <v>20</v>
      </c>
      <c r="B10" s="4">
        <v>2878773.9109999998</v>
      </c>
      <c r="C10" s="4">
        <v>-73545.301000000007</v>
      </c>
      <c r="D10" s="4">
        <v>1473.42</v>
      </c>
      <c r="E10" s="6">
        <f t="shared" si="0"/>
        <v>44.818453307144189</v>
      </c>
      <c r="F10" s="4" t="s">
        <v>21</v>
      </c>
      <c r="G10" s="4">
        <v>2878773.898</v>
      </c>
      <c r="H10" s="4">
        <v>-73545.275999999998</v>
      </c>
      <c r="I10" s="4">
        <v>1473.3920000000001</v>
      </c>
      <c r="M10" s="5">
        <f t="shared" si="1"/>
        <v>44.818453307144189</v>
      </c>
    </row>
    <row r="11" spans="1:15" s="4" customFormat="1" x14ac:dyDescent="0.3">
      <c r="A11" s="4" t="s">
        <v>22</v>
      </c>
      <c r="B11" s="4">
        <v>2878773.9109999998</v>
      </c>
      <c r="C11" s="4">
        <v>-73545.244999999995</v>
      </c>
      <c r="D11" s="4">
        <v>1473.539</v>
      </c>
      <c r="E11" s="6">
        <f t="shared" si="0"/>
        <v>40.432730396834756</v>
      </c>
      <c r="F11" s="4" t="s">
        <v>23</v>
      </c>
      <c r="G11" s="4">
        <v>2878773.878</v>
      </c>
      <c r="H11" s="4">
        <v>-73545.214999999997</v>
      </c>
      <c r="I11" s="4">
        <v>1473.501</v>
      </c>
      <c r="M11" s="5">
        <f t="shared" si="1"/>
        <v>40.432730396834756</v>
      </c>
    </row>
    <row r="12" spans="1:15" s="4" customFormat="1" x14ac:dyDescent="0.3">
      <c r="A12" s="4" t="s">
        <v>24</v>
      </c>
      <c r="B12" s="4">
        <v>2878773.9530000002</v>
      </c>
      <c r="C12" s="4">
        <v>-73545.279999999999</v>
      </c>
      <c r="D12" s="4">
        <v>1473.8150000000001</v>
      </c>
      <c r="E12" s="6">
        <f t="shared" si="0"/>
        <v>9.6869301460027284</v>
      </c>
      <c r="F12" s="4" t="s">
        <v>25</v>
      </c>
      <c r="G12" s="4">
        <v>2878773.923</v>
      </c>
      <c r="H12" s="4">
        <v>-73545.210000000006</v>
      </c>
      <c r="I12" s="4">
        <v>1473.8019999999999</v>
      </c>
      <c r="M12" s="5">
        <f t="shared" si="1"/>
        <v>9.6869301460027284</v>
      </c>
    </row>
    <row r="13" spans="1:15" s="4" customFormat="1" x14ac:dyDescent="0.3">
      <c r="A13" s="4" t="s">
        <v>26</v>
      </c>
      <c r="B13" s="4">
        <v>2878773.966</v>
      </c>
      <c r="C13" s="4">
        <v>-73545.376000000004</v>
      </c>
      <c r="D13" s="4">
        <v>1473.704</v>
      </c>
      <c r="E13" s="6">
        <f t="shared" si="0"/>
        <v>22.989767684508735</v>
      </c>
      <c r="F13" s="4" t="s">
        <v>27</v>
      </c>
      <c r="G13" s="4">
        <v>2878773.9509999999</v>
      </c>
      <c r="H13" s="4">
        <v>-73545.361000000004</v>
      </c>
      <c r="I13" s="4">
        <v>1473.6949999999999</v>
      </c>
      <c r="M13" s="5">
        <f t="shared" si="1"/>
        <v>22.989767684508735</v>
      </c>
    </row>
    <row r="14" spans="1:15" s="4" customFormat="1" x14ac:dyDescent="0.3">
      <c r="A14" s="4" t="s">
        <v>28</v>
      </c>
      <c r="B14" s="4">
        <v>2878773.97</v>
      </c>
      <c r="C14" s="4">
        <v>-73545.395999999993</v>
      </c>
      <c r="D14" s="4">
        <v>1472.9760000000001</v>
      </c>
      <c r="E14" s="6">
        <f t="shared" si="0"/>
        <v>51.67597020148412</v>
      </c>
      <c r="F14" s="4" t="s">
        <v>29</v>
      </c>
      <c r="G14" s="4">
        <v>2878774.0150000001</v>
      </c>
      <c r="H14" s="4">
        <v>-73545.448000000004</v>
      </c>
      <c r="I14" s="4">
        <v>1472.8889999999999</v>
      </c>
      <c r="M14" s="5">
        <f t="shared" si="1"/>
        <v>51.67597020148412</v>
      </c>
    </row>
    <row r="15" spans="1:15" s="4" customFormat="1" x14ac:dyDescent="0.3">
      <c r="A15" s="4" t="s">
        <v>30</v>
      </c>
      <c r="B15" s="4">
        <v>2878774.034</v>
      </c>
      <c r="C15" s="4">
        <v>-73545.481</v>
      </c>
      <c r="D15" s="4">
        <v>1473.779</v>
      </c>
      <c r="E15" s="6">
        <f t="shared" si="0"/>
        <v>4.8392358853985895</v>
      </c>
      <c r="F15" s="4" t="s">
        <v>31</v>
      </c>
      <c r="G15" s="4">
        <v>2878773.9739999999</v>
      </c>
      <c r="H15" s="4">
        <v>-73545.407999999996</v>
      </c>
      <c r="I15" s="4">
        <v>1473.771</v>
      </c>
      <c r="M15" s="5">
        <f t="shared" si="1"/>
        <v>4.8392358853985895</v>
      </c>
    </row>
    <row r="16" spans="1:15" s="4" customFormat="1" x14ac:dyDescent="0.3">
      <c r="A16" s="4" t="s">
        <v>32</v>
      </c>
      <c r="B16" s="4">
        <v>2878774.0630000001</v>
      </c>
      <c r="C16" s="4">
        <v>-73545.463000000003</v>
      </c>
      <c r="D16" s="4">
        <v>1473.5830000000001</v>
      </c>
      <c r="E16" s="6">
        <f t="shared" si="0"/>
        <v>14.227069108915096</v>
      </c>
      <c r="F16" s="4" t="s">
        <v>33</v>
      </c>
      <c r="G16" s="4">
        <v>2878774.0950000002</v>
      </c>
      <c r="H16" s="4">
        <v>-73545.508000000002</v>
      </c>
      <c r="I16" s="4">
        <v>1473.569</v>
      </c>
      <c r="M16" s="5">
        <f t="shared" si="1"/>
        <v>14.227069108915096</v>
      </c>
    </row>
    <row r="17" spans="1:14" s="4" customFormat="1" x14ac:dyDescent="0.3">
      <c r="A17" s="4" t="s">
        <v>34</v>
      </c>
      <c r="B17" s="4">
        <v>2878774.0980000002</v>
      </c>
      <c r="C17" s="4">
        <v>-73545.501999999993</v>
      </c>
      <c r="D17" s="4">
        <v>1473.6110000000001</v>
      </c>
      <c r="E17" s="6">
        <f t="shared" si="0"/>
        <v>19.636557384589651</v>
      </c>
      <c r="F17" s="4" t="s">
        <v>35</v>
      </c>
      <c r="G17" s="4">
        <v>2878774.11</v>
      </c>
      <c r="H17" s="4">
        <v>-73545.551000000007</v>
      </c>
      <c r="I17" s="4">
        <v>1473.5930000000001</v>
      </c>
      <c r="M17" s="5">
        <f t="shared" si="1"/>
        <v>19.636557384589651</v>
      </c>
    </row>
    <row r="18" spans="1:14" s="4" customFormat="1" x14ac:dyDescent="0.3">
      <c r="A18" s="4" t="s">
        <v>36</v>
      </c>
      <c r="B18" s="4">
        <v>2878774.15</v>
      </c>
      <c r="C18" s="4">
        <v>-73545.001000000004</v>
      </c>
      <c r="D18" s="4">
        <v>1474.8130000000001</v>
      </c>
      <c r="E18" s="6">
        <f t="shared" si="0"/>
        <v>37.481961815305802</v>
      </c>
      <c r="F18" s="4" t="s">
        <v>37</v>
      </c>
      <c r="G18" s="4">
        <v>2878774.1880000001</v>
      </c>
      <c r="H18" s="4">
        <v>-73545.084000000003</v>
      </c>
      <c r="I18" s="4">
        <v>1474.7429999999999</v>
      </c>
      <c r="M18" s="5">
        <f t="shared" si="1"/>
        <v>37.481961815305802</v>
      </c>
    </row>
    <row r="19" spans="1:14" s="4" customFormat="1" x14ac:dyDescent="0.3">
      <c r="A19" s="4" t="s">
        <v>38</v>
      </c>
      <c r="B19" s="4">
        <v>2878774.1579999998</v>
      </c>
      <c r="C19" s="4">
        <v>-73545.596999999994</v>
      </c>
      <c r="D19" s="4">
        <v>1473.5830000000001</v>
      </c>
      <c r="E19" s="6">
        <f t="shared" si="0"/>
        <v>33.292547282044595</v>
      </c>
      <c r="F19" s="4" t="s">
        <v>39</v>
      </c>
      <c r="G19" s="4">
        <v>2878774.1910000001</v>
      </c>
      <c r="H19" s="4">
        <v>-73545.623999999996</v>
      </c>
      <c r="I19" s="4">
        <v>1473.5550000000001</v>
      </c>
      <c r="M19" s="5">
        <f t="shared" si="1"/>
        <v>33.292547282044595</v>
      </c>
    </row>
    <row r="20" spans="1:14" s="7" customFormat="1" x14ac:dyDescent="0.3">
      <c r="A20" s="7" t="s">
        <v>40</v>
      </c>
      <c r="B20" s="7">
        <v>2878774.7760000001</v>
      </c>
      <c r="C20" s="7">
        <v>-73545.784</v>
      </c>
      <c r="D20" s="7">
        <v>1473.723</v>
      </c>
      <c r="E20" s="7">
        <f t="shared" ref="E20:E51" si="2">DEGREES(ATAN2(SQRT((G20-B20)^2+(H20-C20)^2),ABS(I20-D20)))</f>
        <v>8.2626263611373147</v>
      </c>
      <c r="F20" s="7" t="s">
        <v>41</v>
      </c>
      <c r="G20" s="7">
        <v>2878774.6430000002</v>
      </c>
      <c r="H20" s="7">
        <v>-73545.698000000004</v>
      </c>
      <c r="I20" s="7">
        <v>1473.7</v>
      </c>
      <c r="M20" s="5">
        <f t="shared" si="1"/>
        <v>8.2626263611373147</v>
      </c>
    </row>
    <row r="21" spans="1:14" s="4" customFormat="1" x14ac:dyDescent="0.3">
      <c r="A21" s="4" t="s">
        <v>42</v>
      </c>
      <c r="B21" s="4">
        <v>2878774.9049999998</v>
      </c>
      <c r="C21" s="4">
        <v>-73545.539999999994</v>
      </c>
      <c r="D21" s="4">
        <v>1474.67</v>
      </c>
      <c r="E21" s="6">
        <f t="shared" si="2"/>
        <v>44.182026944400754</v>
      </c>
      <c r="F21" s="4" t="s">
        <v>43</v>
      </c>
      <c r="G21" s="4">
        <v>2878774.8330000001</v>
      </c>
      <c r="H21" s="4">
        <v>-73545.538</v>
      </c>
      <c r="I21" s="4">
        <v>1474.6</v>
      </c>
      <c r="M21" s="5">
        <f t="shared" si="1"/>
        <v>44.182026944400754</v>
      </c>
    </row>
    <row r="22" spans="1:14" s="4" customFormat="1" x14ac:dyDescent="0.3">
      <c r="A22" s="4" t="s">
        <v>44</v>
      </c>
      <c r="B22" s="4">
        <v>2878774.9240000001</v>
      </c>
      <c r="C22" s="4">
        <v>-73545.642999999996</v>
      </c>
      <c r="D22" s="4">
        <v>1474.4459999999999</v>
      </c>
      <c r="E22" s="6">
        <f t="shared" si="2"/>
        <v>24.786268494216543</v>
      </c>
      <c r="F22" s="4" t="s">
        <v>45</v>
      </c>
      <c r="G22" s="4">
        <v>2878774.9739999999</v>
      </c>
      <c r="H22" s="4">
        <v>-73545.680999999997</v>
      </c>
      <c r="I22" s="4">
        <v>1474.4169999999999</v>
      </c>
      <c r="M22" s="5">
        <f t="shared" si="1"/>
        <v>24.786268494216543</v>
      </c>
    </row>
    <row r="23" spans="1:14" s="4" customFormat="1" x14ac:dyDescent="0.3">
      <c r="A23" s="4" t="s">
        <v>46</v>
      </c>
      <c r="B23" s="4">
        <v>2878775.28</v>
      </c>
      <c r="C23" s="4">
        <v>-73545.861999999994</v>
      </c>
      <c r="D23" s="4">
        <v>1474.3420000000001</v>
      </c>
      <c r="E23" s="6">
        <f t="shared" si="2"/>
        <v>32.332035569878485</v>
      </c>
      <c r="F23" s="4" t="s">
        <v>47</v>
      </c>
      <c r="G23" s="4">
        <v>2878775.3569999998</v>
      </c>
      <c r="H23" s="4">
        <v>-73545.854000000007</v>
      </c>
      <c r="I23" s="4">
        <v>1474.2929999999999</v>
      </c>
      <c r="M23" s="5">
        <f t="shared" si="1"/>
        <v>32.332035569878485</v>
      </c>
    </row>
    <row r="24" spans="1:14" s="4" customFormat="1" x14ac:dyDescent="0.3">
      <c r="A24" s="4" t="s">
        <v>48</v>
      </c>
      <c r="B24" s="4">
        <v>2878775.3020000001</v>
      </c>
      <c r="C24" s="4">
        <v>-73545.755999999994</v>
      </c>
      <c r="D24" s="4">
        <v>1474.569</v>
      </c>
      <c r="E24" s="6">
        <f t="shared" si="2"/>
        <v>29.898424289718111</v>
      </c>
      <c r="F24" s="4" t="s">
        <v>49</v>
      </c>
      <c r="G24" s="4">
        <v>2878775.344</v>
      </c>
      <c r="H24" s="4">
        <v>-73545.777000000002</v>
      </c>
      <c r="I24" s="4">
        <v>1474.5419999999999</v>
      </c>
      <c r="M24" s="5">
        <f t="shared" si="1"/>
        <v>29.898424289718111</v>
      </c>
    </row>
    <row r="25" spans="1:14" s="4" customFormat="1" x14ac:dyDescent="0.3">
      <c r="A25" s="4" t="s">
        <v>50</v>
      </c>
      <c r="B25" s="4">
        <v>2878775.318</v>
      </c>
      <c r="C25" s="4">
        <v>-73546.123999999996</v>
      </c>
      <c r="D25" s="4">
        <v>1473.6880000000001</v>
      </c>
      <c r="E25" s="6">
        <f t="shared" si="2"/>
        <v>1.6991719030110546</v>
      </c>
      <c r="F25" s="4" t="s">
        <v>51</v>
      </c>
      <c r="G25" s="4">
        <v>2878775.1579999998</v>
      </c>
      <c r="H25" s="4">
        <v>-73546.070999999996</v>
      </c>
      <c r="I25" s="4">
        <v>1473.683</v>
      </c>
      <c r="M25" s="5">
        <f t="shared" si="1"/>
        <v>1.6991719030110546</v>
      </c>
    </row>
    <row r="26" spans="1:14" s="4" customFormat="1" x14ac:dyDescent="0.3">
      <c r="A26" s="4" t="s">
        <v>52</v>
      </c>
      <c r="B26" s="4">
        <v>2878775.3309999998</v>
      </c>
      <c r="C26" s="4">
        <v>-73545.467999999993</v>
      </c>
      <c r="D26" s="4">
        <v>1472.932</v>
      </c>
      <c r="E26" s="6">
        <f t="shared" si="2"/>
        <v>26.975250492066831</v>
      </c>
      <c r="F26" s="4" t="s">
        <v>53</v>
      </c>
      <c r="G26" s="4">
        <v>2878775.446</v>
      </c>
      <c r="H26" s="4">
        <v>-73545.399999999994</v>
      </c>
      <c r="I26" s="4">
        <v>1472.864</v>
      </c>
      <c r="M26" s="5">
        <f t="shared" si="1"/>
        <v>26.975250492066831</v>
      </c>
    </row>
    <row r="27" spans="1:14" s="4" customFormat="1" x14ac:dyDescent="0.3">
      <c r="A27" s="4" t="s">
        <v>54</v>
      </c>
      <c r="B27" s="4">
        <v>2878775.4019999998</v>
      </c>
      <c r="C27" s="4">
        <v>-73545.797999999995</v>
      </c>
      <c r="D27" s="4">
        <v>1474.568</v>
      </c>
      <c r="E27" s="6">
        <f t="shared" si="2"/>
        <v>24.908947884755438</v>
      </c>
      <c r="F27" s="4" t="s">
        <v>55</v>
      </c>
      <c r="G27" s="4">
        <v>2878775.4569999999</v>
      </c>
      <c r="H27" s="4">
        <v>-73545.842999999993</v>
      </c>
      <c r="I27" s="4">
        <v>1474.5350000000001</v>
      </c>
      <c r="M27" s="5">
        <f t="shared" si="1"/>
        <v>24.908947884755438</v>
      </c>
    </row>
    <row r="28" spans="1:14" s="4" customFormat="1" x14ac:dyDescent="0.3">
      <c r="A28" s="4" t="s">
        <v>56</v>
      </c>
      <c r="B28" s="4">
        <v>2878775.4190000002</v>
      </c>
      <c r="C28" s="4">
        <v>-73545.459000000003</v>
      </c>
      <c r="D28" s="4">
        <v>1473.13</v>
      </c>
      <c r="E28" s="6">
        <f t="shared" si="2"/>
        <v>27.068165718752251</v>
      </c>
      <c r="F28" s="4" t="s">
        <v>57</v>
      </c>
      <c r="G28" s="4">
        <v>2878775.34</v>
      </c>
      <c r="H28" s="4">
        <v>-73545.445000000007</v>
      </c>
      <c r="I28" s="4">
        <v>1473.0889999999999</v>
      </c>
      <c r="M28" s="5">
        <f t="shared" si="1"/>
        <v>27.068165718752251</v>
      </c>
    </row>
    <row r="29" spans="1:14" s="4" customFormat="1" x14ac:dyDescent="0.3">
      <c r="A29" s="4" t="s">
        <v>58</v>
      </c>
      <c r="B29" s="4">
        <v>2878775.469</v>
      </c>
      <c r="C29" s="4">
        <v>-73545.7</v>
      </c>
      <c r="D29" s="4">
        <v>1474.675</v>
      </c>
      <c r="E29" s="6">
        <f t="shared" si="2"/>
        <v>32.989252176759081</v>
      </c>
      <c r="F29" s="4" t="s">
        <v>59</v>
      </c>
      <c r="G29" s="4">
        <v>2878775.5060000001</v>
      </c>
      <c r="H29" s="4">
        <v>-73545.84</v>
      </c>
      <c r="I29" s="4">
        <v>1474.5809999999999</v>
      </c>
      <c r="M29" s="5">
        <f t="shared" si="1"/>
        <v>32.989252176759081</v>
      </c>
    </row>
    <row r="30" spans="1:14" s="4" customFormat="1" x14ac:dyDescent="0.3">
      <c r="A30" s="12" t="s">
        <v>60</v>
      </c>
      <c r="B30" s="12">
        <v>2878775.5180000002</v>
      </c>
      <c r="C30" s="12">
        <v>-73545.421000000002</v>
      </c>
      <c r="D30" s="12">
        <v>1473.095</v>
      </c>
      <c r="E30" s="13">
        <f t="shared" si="2"/>
        <v>22.904295921432169</v>
      </c>
      <c r="F30" s="12" t="s">
        <v>61</v>
      </c>
      <c r="G30" s="12">
        <v>2878775.3709999998</v>
      </c>
      <c r="H30" s="12">
        <v>-73545.395999999993</v>
      </c>
      <c r="I30" s="12">
        <v>1473.0319999999999</v>
      </c>
      <c r="J30" s="12" t="s">
        <v>785</v>
      </c>
      <c r="K30" s="12"/>
      <c r="L30" s="12"/>
      <c r="M30" s="14">
        <f t="shared" si="1"/>
        <v>22.904295921432169</v>
      </c>
      <c r="N30" s="14">
        <f>180-M30</f>
        <v>157.09570407856782</v>
      </c>
    </row>
    <row r="31" spans="1:14" s="4" customFormat="1" x14ac:dyDescent="0.3">
      <c r="A31" s="4" t="s">
        <v>62</v>
      </c>
      <c r="B31" s="4">
        <v>2878775.5219999999</v>
      </c>
      <c r="C31" s="4">
        <v>-73545.38</v>
      </c>
      <c r="D31" s="4">
        <v>1473.056</v>
      </c>
      <c r="E31" s="6">
        <f t="shared" si="2"/>
        <v>31.333504483797586</v>
      </c>
      <c r="F31" s="4" t="s">
        <v>63</v>
      </c>
      <c r="G31" s="4">
        <v>2878775.466</v>
      </c>
      <c r="H31" s="4">
        <v>-73545.366999999998</v>
      </c>
      <c r="I31" s="4">
        <v>1473.021</v>
      </c>
      <c r="M31" s="5">
        <f t="shared" si="1"/>
        <v>31.333504483797586</v>
      </c>
    </row>
    <row r="32" spans="1:14" s="4" customFormat="1" x14ac:dyDescent="0.3">
      <c r="A32" s="4" t="s">
        <v>64</v>
      </c>
      <c r="B32" s="4">
        <v>2878775.7760000001</v>
      </c>
      <c r="C32" s="4">
        <v>-73545.767000000007</v>
      </c>
      <c r="D32" s="4">
        <v>1473.575</v>
      </c>
      <c r="E32" s="6">
        <f t="shared" si="2"/>
        <v>8.5936226120266177</v>
      </c>
      <c r="F32" s="4" t="s">
        <v>65</v>
      </c>
      <c r="G32" s="4">
        <v>2878775.8459999999</v>
      </c>
      <c r="H32" s="4">
        <v>-73545.717000000004</v>
      </c>
      <c r="I32" s="4">
        <v>1473.5619999999999</v>
      </c>
      <c r="M32" s="5">
        <f t="shared" si="1"/>
        <v>8.5936226120266177</v>
      </c>
    </row>
    <row r="33" spans="1:13" s="4" customFormat="1" x14ac:dyDescent="0.3">
      <c r="A33" s="4" t="s">
        <v>66</v>
      </c>
      <c r="B33" s="4">
        <v>2878775.8139999998</v>
      </c>
      <c r="C33" s="4">
        <v>-73545.793000000005</v>
      </c>
      <c r="D33" s="4">
        <v>1473.7090000000001</v>
      </c>
      <c r="E33" s="6">
        <f t="shared" si="2"/>
        <v>21.993083062374986</v>
      </c>
      <c r="F33" s="4" t="s">
        <v>67</v>
      </c>
      <c r="G33" s="4">
        <v>2878775.7519999999</v>
      </c>
      <c r="H33" s="4">
        <v>-73545.817999999999</v>
      </c>
      <c r="I33" s="4">
        <v>1473.682</v>
      </c>
      <c r="M33" s="5">
        <f t="shared" si="1"/>
        <v>21.993083062374986</v>
      </c>
    </row>
    <row r="34" spans="1:13" s="4" customFormat="1" x14ac:dyDescent="0.3">
      <c r="A34" s="4" t="s">
        <v>68</v>
      </c>
      <c r="B34" s="4">
        <v>2878775.8480000002</v>
      </c>
      <c r="C34" s="4">
        <v>-73544.933999999994</v>
      </c>
      <c r="D34" s="4">
        <v>1472.183</v>
      </c>
      <c r="E34" s="6">
        <f t="shared" si="2"/>
        <v>22.489766998270216</v>
      </c>
      <c r="F34" s="4" t="s">
        <v>69</v>
      </c>
      <c r="G34" s="4">
        <v>2878775.8169999998</v>
      </c>
      <c r="H34" s="4">
        <v>-73544.929000000004</v>
      </c>
      <c r="I34" s="4">
        <v>1472.17</v>
      </c>
      <c r="M34" s="5">
        <f t="shared" si="1"/>
        <v>22.489766998270216</v>
      </c>
    </row>
    <row r="35" spans="1:13" s="4" customFormat="1" x14ac:dyDescent="0.3">
      <c r="A35" s="4" t="s">
        <v>70</v>
      </c>
      <c r="B35" s="4">
        <v>2878775.8790000002</v>
      </c>
      <c r="C35" s="4">
        <v>-73545.663</v>
      </c>
      <c r="D35" s="4">
        <v>1473.5219999999999</v>
      </c>
      <c r="E35" s="6">
        <f t="shared" si="2"/>
        <v>4.3960746434138542</v>
      </c>
      <c r="F35" s="4" t="s">
        <v>71</v>
      </c>
      <c r="G35" s="4">
        <v>2878775.949</v>
      </c>
      <c r="H35" s="4">
        <v>-73545.585999999996</v>
      </c>
      <c r="I35" s="4">
        <v>1473.5139999999999</v>
      </c>
      <c r="M35" s="5">
        <f t="shared" si="1"/>
        <v>4.3960746434138542</v>
      </c>
    </row>
    <row r="36" spans="1:13" s="4" customFormat="1" x14ac:dyDescent="0.3">
      <c r="A36" s="4" t="s">
        <v>72</v>
      </c>
      <c r="B36" s="4">
        <v>2878775.892</v>
      </c>
      <c r="C36" s="4">
        <v>-73545.017000000007</v>
      </c>
      <c r="D36" s="4">
        <v>1472.442</v>
      </c>
      <c r="E36" s="6">
        <f t="shared" si="2"/>
        <v>2.5606389864859818</v>
      </c>
      <c r="F36" s="4" t="s">
        <v>73</v>
      </c>
      <c r="G36" s="4">
        <v>2878775.87</v>
      </c>
      <c r="H36" s="4">
        <v>-73545.013000000006</v>
      </c>
      <c r="I36" s="4">
        <v>1472.441</v>
      </c>
      <c r="M36" s="5">
        <f t="shared" si="1"/>
        <v>2.5606389864859818</v>
      </c>
    </row>
    <row r="37" spans="1:13" s="4" customFormat="1" x14ac:dyDescent="0.3">
      <c r="A37" s="4" t="s">
        <v>74</v>
      </c>
      <c r="B37" s="4">
        <v>2878776.0279999999</v>
      </c>
      <c r="C37" s="4">
        <v>-73545.414000000004</v>
      </c>
      <c r="D37" s="4">
        <v>1474.912</v>
      </c>
      <c r="E37" s="6">
        <f t="shared" si="2"/>
        <v>35.055907397798272</v>
      </c>
      <c r="F37" s="4" t="s">
        <v>75</v>
      </c>
      <c r="G37" s="4">
        <v>2878775.9040000001</v>
      </c>
      <c r="H37" s="4">
        <v>-73545.376000000004</v>
      </c>
      <c r="I37" s="4">
        <v>1474.8209999999999</v>
      </c>
      <c r="M37" s="5">
        <f t="shared" si="1"/>
        <v>35.055907397798272</v>
      </c>
    </row>
    <row r="38" spans="1:13" s="4" customFormat="1" x14ac:dyDescent="0.3">
      <c r="A38" s="4" t="s">
        <v>76</v>
      </c>
      <c r="B38" s="4">
        <v>2878776.0410000002</v>
      </c>
      <c r="C38" s="4">
        <v>-73545.41</v>
      </c>
      <c r="D38" s="4">
        <v>1473.4380000000001</v>
      </c>
      <c r="E38" s="6">
        <f t="shared" si="2"/>
        <v>24.861292289713823</v>
      </c>
      <c r="F38" s="4" t="s">
        <v>77</v>
      </c>
      <c r="G38" s="4">
        <v>2878775.8930000002</v>
      </c>
      <c r="H38" s="4">
        <v>-73545.464000000007</v>
      </c>
      <c r="I38" s="4">
        <v>1473.365</v>
      </c>
      <c r="M38" s="5">
        <f t="shared" si="1"/>
        <v>24.861292289713823</v>
      </c>
    </row>
    <row r="39" spans="1:13" s="4" customFormat="1" x14ac:dyDescent="0.3">
      <c r="A39" s="4" t="s">
        <v>78</v>
      </c>
      <c r="B39" s="4">
        <v>2878776.085</v>
      </c>
      <c r="C39" s="4">
        <v>-73545.837</v>
      </c>
      <c r="D39" s="4">
        <v>1473.904</v>
      </c>
      <c r="E39" s="6">
        <f t="shared" si="2"/>
        <v>18.461439926189687</v>
      </c>
      <c r="F39" s="4" t="s">
        <v>79</v>
      </c>
      <c r="G39" s="4">
        <v>2878776.037</v>
      </c>
      <c r="H39" s="4">
        <v>-73545.854000000007</v>
      </c>
      <c r="I39" s="4">
        <v>1473.8869999999999</v>
      </c>
      <c r="M39" s="5">
        <f t="shared" si="1"/>
        <v>18.461439926189687</v>
      </c>
    </row>
    <row r="40" spans="1:13" s="4" customFormat="1" x14ac:dyDescent="0.3">
      <c r="A40" s="4" t="s">
        <v>80</v>
      </c>
      <c r="B40" s="4">
        <v>2878776.12</v>
      </c>
      <c r="C40" s="4">
        <v>-73545.31</v>
      </c>
      <c r="D40" s="4">
        <v>1473.278</v>
      </c>
      <c r="E40" s="6">
        <f t="shared" si="2"/>
        <v>39.359405135123815</v>
      </c>
      <c r="F40" s="4" t="s">
        <v>81</v>
      </c>
      <c r="G40" s="4">
        <v>2878776.0970000001</v>
      </c>
      <c r="H40" s="4">
        <v>-73545.289999999994</v>
      </c>
      <c r="I40" s="4">
        <v>1473.2529999999999</v>
      </c>
      <c r="M40" s="5">
        <f t="shared" si="1"/>
        <v>39.359405135123815</v>
      </c>
    </row>
    <row r="41" spans="1:13" s="4" customFormat="1" x14ac:dyDescent="0.3">
      <c r="A41" s="4" t="s">
        <v>82</v>
      </c>
      <c r="B41" s="4">
        <v>2878776.1490000002</v>
      </c>
      <c r="C41" s="4">
        <v>-73545.014999999999</v>
      </c>
      <c r="D41" s="4">
        <v>1472.6030000000001</v>
      </c>
      <c r="E41" s="6">
        <f t="shared" si="2"/>
        <v>50.761178766526868</v>
      </c>
      <c r="F41" s="4" t="s">
        <v>83</v>
      </c>
      <c r="G41" s="4">
        <v>2878776.1239999998</v>
      </c>
      <c r="H41" s="4">
        <v>-73545.019</v>
      </c>
      <c r="I41" s="4">
        <v>1472.5719999999999</v>
      </c>
      <c r="M41" s="5">
        <f t="shared" si="1"/>
        <v>50.761178766526868</v>
      </c>
    </row>
    <row r="42" spans="1:13" s="4" customFormat="1" x14ac:dyDescent="0.3">
      <c r="A42" s="4" t="s">
        <v>84</v>
      </c>
      <c r="B42" s="4">
        <v>2878776.2170000002</v>
      </c>
      <c r="C42" s="4">
        <v>-73545.301999999996</v>
      </c>
      <c r="D42" s="4">
        <v>1473.2170000000001</v>
      </c>
      <c r="E42" s="6">
        <f t="shared" si="2"/>
        <v>37.985167109023877</v>
      </c>
      <c r="F42" s="4" t="s">
        <v>85</v>
      </c>
      <c r="G42" s="4">
        <v>2878776.2009999999</v>
      </c>
      <c r="H42" s="4">
        <v>-73545.282000000007</v>
      </c>
      <c r="I42" s="4">
        <v>1473.1969999999999</v>
      </c>
      <c r="M42" s="5">
        <f t="shared" si="1"/>
        <v>37.985167109023877</v>
      </c>
    </row>
    <row r="43" spans="1:13" s="4" customFormat="1" x14ac:dyDescent="0.3">
      <c r="A43" s="4" t="s">
        <v>86</v>
      </c>
      <c r="B43" s="4">
        <v>2878776.2340000002</v>
      </c>
      <c r="C43" s="4">
        <v>-73545.197</v>
      </c>
      <c r="D43" s="4">
        <v>1473.1120000000001</v>
      </c>
      <c r="E43" s="6">
        <f t="shared" si="2"/>
        <v>56.657562588274338</v>
      </c>
      <c r="F43" s="4" t="s">
        <v>87</v>
      </c>
      <c r="G43" s="4">
        <v>2878776.1940000001</v>
      </c>
      <c r="H43" s="4">
        <v>-73545.188999999998</v>
      </c>
      <c r="I43" s="4">
        <v>1473.05</v>
      </c>
      <c r="M43" s="5">
        <f t="shared" si="1"/>
        <v>56.657562588274338</v>
      </c>
    </row>
    <row r="44" spans="1:13" s="4" customFormat="1" x14ac:dyDescent="0.3">
      <c r="A44" s="4" t="s">
        <v>88</v>
      </c>
      <c r="B44" s="4">
        <v>2878776.2439999999</v>
      </c>
      <c r="C44" s="4">
        <v>-73545.070000000007</v>
      </c>
      <c r="D44" s="4">
        <v>1472.7940000000001</v>
      </c>
      <c r="E44" s="6">
        <f t="shared" si="2"/>
        <v>13.180473987846975</v>
      </c>
      <c r="F44" s="4" t="s">
        <v>89</v>
      </c>
      <c r="G44" s="4">
        <v>2878776.159</v>
      </c>
      <c r="H44" s="4">
        <v>-73545.03</v>
      </c>
      <c r="I44" s="4">
        <v>1472.7719999999999</v>
      </c>
      <c r="M44" s="5">
        <f t="shared" si="1"/>
        <v>13.180473987846975</v>
      </c>
    </row>
    <row r="45" spans="1:13" s="4" customFormat="1" x14ac:dyDescent="0.3">
      <c r="A45" s="4" t="s">
        <v>90</v>
      </c>
      <c r="B45" s="4">
        <v>2878776.2930000001</v>
      </c>
      <c r="C45" s="4">
        <v>-73545.202999999994</v>
      </c>
      <c r="D45" s="4">
        <v>1473.152</v>
      </c>
      <c r="E45" s="6">
        <f t="shared" si="2"/>
        <v>15.499143074928517</v>
      </c>
      <c r="F45" s="4" t="s">
        <v>91</v>
      </c>
      <c r="G45" s="4">
        <v>2878776.1889999998</v>
      </c>
      <c r="H45" s="4">
        <v>-73545.252999999997</v>
      </c>
      <c r="I45" s="4">
        <v>1473.12</v>
      </c>
      <c r="M45" s="5">
        <f t="shared" si="1"/>
        <v>15.499143074928517</v>
      </c>
    </row>
    <row r="46" spans="1:13" s="4" customFormat="1" x14ac:dyDescent="0.3">
      <c r="A46" s="4" t="s">
        <v>92</v>
      </c>
      <c r="B46" s="4">
        <v>2878776.298</v>
      </c>
      <c r="C46" s="4">
        <v>-73545.118000000002</v>
      </c>
      <c r="D46" s="4">
        <v>1472.9570000000001</v>
      </c>
      <c r="E46" s="6">
        <f t="shared" si="2"/>
        <v>17.833462727020642</v>
      </c>
      <c r="F46" s="4" t="s">
        <v>93</v>
      </c>
      <c r="G46" s="4">
        <v>2878776.233</v>
      </c>
      <c r="H46" s="4">
        <v>-73545.123999999996</v>
      </c>
      <c r="I46" s="4">
        <v>1472.9359999999999</v>
      </c>
      <c r="M46" s="5">
        <f t="shared" si="1"/>
        <v>17.833462727020642</v>
      </c>
    </row>
    <row r="47" spans="1:13" s="4" customFormat="1" x14ac:dyDescent="0.3">
      <c r="A47" s="4" t="s">
        <v>94</v>
      </c>
      <c r="B47" s="4">
        <v>2878776.327</v>
      </c>
      <c r="C47" s="4">
        <v>-73545.838000000003</v>
      </c>
      <c r="D47" s="4">
        <v>1474.2070000000001</v>
      </c>
      <c r="E47" s="6">
        <f t="shared" si="2"/>
        <v>35.610945263707549</v>
      </c>
      <c r="F47" s="4" t="s">
        <v>95</v>
      </c>
      <c r="G47" s="4">
        <v>2878776.1230000001</v>
      </c>
      <c r="H47" s="4">
        <v>-73545.941999999995</v>
      </c>
      <c r="I47" s="4">
        <v>1474.0429999999999</v>
      </c>
      <c r="M47" s="5">
        <f t="shared" si="1"/>
        <v>35.610945263707549</v>
      </c>
    </row>
    <row r="48" spans="1:13" s="4" customFormat="1" x14ac:dyDescent="0.3">
      <c r="A48" s="4" t="s">
        <v>96</v>
      </c>
      <c r="B48" s="4">
        <v>2878776.341</v>
      </c>
      <c r="C48" s="4">
        <v>-73545.236000000004</v>
      </c>
      <c r="D48" s="4">
        <v>1473.1949999999999</v>
      </c>
      <c r="E48" s="6">
        <f t="shared" si="2"/>
        <v>3.9952229454499157</v>
      </c>
      <c r="F48" s="4" t="s">
        <v>97</v>
      </c>
      <c r="G48" s="4">
        <v>2878776.3670000001</v>
      </c>
      <c r="H48" s="4">
        <v>-73545.224000000002</v>
      </c>
      <c r="I48" s="4">
        <v>1473.193</v>
      </c>
      <c r="M48" s="5">
        <f t="shared" si="1"/>
        <v>3.9952229454499157</v>
      </c>
    </row>
    <row r="49" spans="1:13" s="4" customFormat="1" x14ac:dyDescent="0.3">
      <c r="A49" s="4" t="s">
        <v>98</v>
      </c>
      <c r="B49" s="4">
        <v>2878776.378</v>
      </c>
      <c r="C49" s="4">
        <v>-73545.076000000001</v>
      </c>
      <c r="D49" s="4">
        <v>1472.92</v>
      </c>
      <c r="E49" s="6">
        <f t="shared" si="2"/>
        <v>33.675386204809286</v>
      </c>
      <c r="F49" s="4" t="s">
        <v>99</v>
      </c>
      <c r="G49" s="4">
        <v>2878776.3480000002</v>
      </c>
      <c r="H49" s="4">
        <v>-73545.074999999997</v>
      </c>
      <c r="I49" s="4">
        <v>1472.9</v>
      </c>
      <c r="M49" s="5">
        <f t="shared" si="1"/>
        <v>33.675386204809286</v>
      </c>
    </row>
    <row r="50" spans="1:13" s="4" customFormat="1" x14ac:dyDescent="0.3">
      <c r="A50" s="4" t="s">
        <v>100</v>
      </c>
      <c r="B50" s="4">
        <v>2878776.4890000001</v>
      </c>
      <c r="C50" s="4">
        <v>-73545.236000000004</v>
      </c>
      <c r="D50" s="4">
        <v>1473.258</v>
      </c>
      <c r="E50" s="6">
        <f t="shared" si="2"/>
        <v>15.677740007768975</v>
      </c>
      <c r="F50" s="4" t="s">
        <v>101</v>
      </c>
      <c r="G50" s="4">
        <v>2878776.4470000002</v>
      </c>
      <c r="H50" s="4">
        <v>-73545.244000000006</v>
      </c>
      <c r="I50" s="4">
        <v>1473.2460000000001</v>
      </c>
      <c r="M50" s="5">
        <f t="shared" si="1"/>
        <v>15.677740007768975</v>
      </c>
    </row>
    <row r="51" spans="1:13" s="4" customFormat="1" x14ac:dyDescent="0.3">
      <c r="A51" s="4" t="s">
        <v>102</v>
      </c>
      <c r="B51" s="4">
        <v>2878776.4909999999</v>
      </c>
      <c r="C51" s="4">
        <v>-73545.236999999994</v>
      </c>
      <c r="D51" s="4">
        <v>1473.259</v>
      </c>
      <c r="E51" s="6">
        <f t="shared" si="2"/>
        <v>19.921609828619747</v>
      </c>
      <c r="F51" s="4" t="s">
        <v>103</v>
      </c>
      <c r="G51" s="4">
        <v>2878776.4479999999</v>
      </c>
      <c r="H51" s="4">
        <v>-73545.247000000003</v>
      </c>
      <c r="I51" s="4">
        <v>1473.2429999999999</v>
      </c>
      <c r="M51" s="5">
        <f t="shared" si="1"/>
        <v>19.921609828619747</v>
      </c>
    </row>
    <row r="52" spans="1:13" s="4" customFormat="1" x14ac:dyDescent="0.3">
      <c r="A52" s="4" t="s">
        <v>104</v>
      </c>
      <c r="B52" s="4">
        <v>2878776.56</v>
      </c>
      <c r="C52" s="4">
        <v>-73545.104999999996</v>
      </c>
      <c r="D52" s="4">
        <v>1473.181</v>
      </c>
      <c r="E52" s="6">
        <f t="shared" ref="E52:E84" si="3">DEGREES(ATAN2(SQRT((G52-B52)^2+(H52-C52)^2),ABS(I52-D52)))</f>
        <v>31.79839155333006</v>
      </c>
      <c r="F52" s="4" t="s">
        <v>105</v>
      </c>
      <c r="G52" s="4">
        <v>2878776.5750000002</v>
      </c>
      <c r="H52" s="4">
        <v>-73545.084000000003</v>
      </c>
      <c r="I52" s="4">
        <v>1473.165</v>
      </c>
      <c r="M52" s="5">
        <f t="shared" si="1"/>
        <v>31.79839155333006</v>
      </c>
    </row>
    <row r="53" spans="1:13" s="4" customFormat="1" x14ac:dyDescent="0.3">
      <c r="A53" s="4" t="s">
        <v>106</v>
      </c>
      <c r="B53" s="4">
        <v>2878776.5809999998</v>
      </c>
      <c r="C53" s="4">
        <v>-73545.096999999994</v>
      </c>
      <c r="D53" s="4">
        <v>1473.1849999999999</v>
      </c>
      <c r="E53" s="6">
        <f t="shared" si="3"/>
        <v>33.055731058574551</v>
      </c>
      <c r="F53" s="4" t="s">
        <v>107</v>
      </c>
      <c r="G53" s="4">
        <v>2878776.5869999998</v>
      </c>
      <c r="H53" s="4">
        <v>-73545.09</v>
      </c>
      <c r="I53" s="4">
        <v>1473.1790000000001</v>
      </c>
      <c r="M53" s="5">
        <f t="shared" si="1"/>
        <v>33.055731058574551</v>
      </c>
    </row>
    <row r="54" spans="1:13" s="4" customFormat="1" x14ac:dyDescent="0.3">
      <c r="A54" s="4" t="s">
        <v>108</v>
      </c>
      <c r="B54" s="4">
        <v>2878776.6409999998</v>
      </c>
      <c r="C54" s="4">
        <v>-73545.062999999995</v>
      </c>
      <c r="D54" s="4">
        <v>1472.9690000000001</v>
      </c>
      <c r="E54" s="6">
        <f t="shared" si="3"/>
        <v>40.542593201507721</v>
      </c>
      <c r="F54" s="4" t="s">
        <v>109</v>
      </c>
      <c r="G54" s="4">
        <v>2878776.7280000001</v>
      </c>
      <c r="H54" s="4">
        <v>-73545.032000000007</v>
      </c>
      <c r="I54" s="4">
        <v>1472.89</v>
      </c>
      <c r="M54" s="5">
        <f t="shared" si="1"/>
        <v>40.542593201507721</v>
      </c>
    </row>
    <row r="55" spans="1:13" s="4" customFormat="1" x14ac:dyDescent="0.3">
      <c r="A55" s="4" t="s">
        <v>110</v>
      </c>
      <c r="B55" s="4">
        <v>2878776.6719999998</v>
      </c>
      <c r="C55" s="4">
        <v>-73545.56</v>
      </c>
      <c r="D55" s="4">
        <v>1474.3309999999999</v>
      </c>
      <c r="E55" s="6">
        <f t="shared" si="3"/>
        <v>5.5656215381720138</v>
      </c>
      <c r="F55" s="4" t="s">
        <v>111</v>
      </c>
      <c r="G55" s="4">
        <v>2878776.7540000002</v>
      </c>
      <c r="H55" s="4">
        <v>-73545.563999999998</v>
      </c>
      <c r="I55" s="4">
        <v>1474.3230000000001</v>
      </c>
      <c r="M55" s="5">
        <f t="shared" si="1"/>
        <v>5.5656215381720138</v>
      </c>
    </row>
    <row r="56" spans="1:13" s="4" customFormat="1" x14ac:dyDescent="0.3">
      <c r="A56" s="4" t="s">
        <v>112</v>
      </c>
      <c r="B56" s="4">
        <v>2878776.818</v>
      </c>
      <c r="C56" s="4">
        <v>-73545.11</v>
      </c>
      <c r="D56" s="4">
        <v>1473.21</v>
      </c>
      <c r="E56" s="6">
        <f t="shared" si="3"/>
        <v>0.77402389621913392</v>
      </c>
      <c r="F56" s="4" t="s">
        <v>113</v>
      </c>
      <c r="G56" s="4">
        <v>2878776.5959999999</v>
      </c>
      <c r="H56" s="4">
        <v>-73545.115000000005</v>
      </c>
      <c r="I56" s="4">
        <v>1473.2070000000001</v>
      </c>
      <c r="M56" s="5">
        <f t="shared" si="1"/>
        <v>0.77402389621913392</v>
      </c>
    </row>
    <row r="57" spans="1:13" s="4" customFormat="1" x14ac:dyDescent="0.3">
      <c r="A57" s="4" t="s">
        <v>114</v>
      </c>
      <c r="B57" s="4">
        <v>2878776.87</v>
      </c>
      <c r="C57" s="4">
        <v>-73545.028999999995</v>
      </c>
      <c r="D57" s="4">
        <v>1473.0419999999999</v>
      </c>
      <c r="E57" s="6">
        <f t="shared" si="3"/>
        <v>40.659199162798856</v>
      </c>
      <c r="F57" s="4" t="s">
        <v>115</v>
      </c>
      <c r="G57" s="4">
        <v>2878776.8870000001</v>
      </c>
      <c r="H57" s="4">
        <v>-73545.024999999994</v>
      </c>
      <c r="I57" s="4">
        <v>1473.027</v>
      </c>
      <c r="M57" s="5">
        <f t="shared" si="1"/>
        <v>40.659199162798856</v>
      </c>
    </row>
    <row r="58" spans="1:13" s="4" customFormat="1" x14ac:dyDescent="0.3">
      <c r="A58" s="4" t="s">
        <v>116</v>
      </c>
      <c r="B58" s="4">
        <v>2878776.912</v>
      </c>
      <c r="C58" s="4">
        <v>-73545.074999999997</v>
      </c>
      <c r="D58" s="4">
        <v>1473.1310000000001</v>
      </c>
      <c r="E58" s="6">
        <f t="shared" si="3"/>
        <v>21.563134326918089</v>
      </c>
      <c r="F58" s="4" t="s">
        <v>117</v>
      </c>
      <c r="G58" s="4">
        <v>2878776.8319999999</v>
      </c>
      <c r="H58" s="4">
        <v>-73545.036999999997</v>
      </c>
      <c r="I58" s="4">
        <v>1473.096</v>
      </c>
      <c r="M58" s="5">
        <f t="shared" si="1"/>
        <v>21.563134326918089</v>
      </c>
    </row>
    <row r="59" spans="1:13" s="4" customFormat="1" x14ac:dyDescent="0.3">
      <c r="A59" s="4" t="s">
        <v>118</v>
      </c>
      <c r="B59" s="4">
        <v>2878777.1129999999</v>
      </c>
      <c r="C59" s="4">
        <v>-73545.460999999996</v>
      </c>
      <c r="D59" s="4">
        <v>1474.22</v>
      </c>
      <c r="E59" s="6">
        <f t="shared" si="3"/>
        <v>44.236542186070352</v>
      </c>
      <c r="F59" s="4" t="s">
        <v>119</v>
      </c>
      <c r="G59" s="4">
        <v>2878777.0720000002</v>
      </c>
      <c r="H59" s="4">
        <v>-73545.48</v>
      </c>
      <c r="I59" s="4">
        <v>1474.1759999999999</v>
      </c>
      <c r="M59" s="5">
        <f t="shared" si="1"/>
        <v>44.236542186070352</v>
      </c>
    </row>
    <row r="60" spans="1:13" s="4" customFormat="1" x14ac:dyDescent="0.3">
      <c r="A60" s="4" t="s">
        <v>120</v>
      </c>
      <c r="B60" s="4">
        <v>2878777.1359999999</v>
      </c>
      <c r="C60" s="4">
        <v>-73545.474000000002</v>
      </c>
      <c r="D60" s="4">
        <v>1474.3910000000001</v>
      </c>
      <c r="E60" s="6">
        <f t="shared" si="3"/>
        <v>37.4794634934768</v>
      </c>
      <c r="F60" s="4" t="s">
        <v>121</v>
      </c>
      <c r="G60" s="4">
        <v>2878777.1919999998</v>
      </c>
      <c r="H60" s="4">
        <v>-73545.476999999999</v>
      </c>
      <c r="I60" s="4">
        <v>1474.348</v>
      </c>
      <c r="M60" s="5">
        <f t="shared" si="1"/>
        <v>37.4794634934768</v>
      </c>
    </row>
    <row r="61" spans="1:13" s="4" customFormat="1" x14ac:dyDescent="0.3">
      <c r="A61" s="4" t="s">
        <v>122</v>
      </c>
      <c r="B61" s="4">
        <v>2878777.2009999999</v>
      </c>
      <c r="C61" s="4">
        <v>-73545.618000000002</v>
      </c>
      <c r="D61" s="4">
        <v>1474.5409999999999</v>
      </c>
      <c r="E61" s="6">
        <f t="shared" si="3"/>
        <v>30.506242566768094</v>
      </c>
      <c r="F61" s="4" t="s">
        <v>123</v>
      </c>
      <c r="G61" s="4">
        <v>2878777.145</v>
      </c>
      <c r="H61" s="4">
        <v>-73545.619000000006</v>
      </c>
      <c r="I61" s="4">
        <v>1474.508</v>
      </c>
      <c r="M61" s="5">
        <f t="shared" si="1"/>
        <v>30.506242566768094</v>
      </c>
    </row>
    <row r="62" spans="1:13" s="4" customFormat="1" x14ac:dyDescent="0.3">
      <c r="A62" s="4" t="s">
        <v>124</v>
      </c>
      <c r="B62" s="4">
        <v>2878777.21</v>
      </c>
      <c r="C62" s="4">
        <v>-73545.457999999999</v>
      </c>
      <c r="D62" s="4">
        <v>1474.3040000000001</v>
      </c>
      <c r="E62" s="6">
        <f t="shared" si="3"/>
        <v>41.759870101802278</v>
      </c>
      <c r="F62" s="4" t="s">
        <v>125</v>
      </c>
      <c r="G62" s="4">
        <v>2878777.196</v>
      </c>
      <c r="H62" s="4">
        <v>-73545.462</v>
      </c>
      <c r="I62" s="4">
        <v>1474.2909999999999</v>
      </c>
      <c r="M62" s="5">
        <f t="shared" si="1"/>
        <v>41.759870101802278</v>
      </c>
    </row>
    <row r="63" spans="1:13" s="4" customFormat="1" x14ac:dyDescent="0.3">
      <c r="A63" s="4" t="s">
        <v>126</v>
      </c>
      <c r="B63" s="4">
        <v>2878777.2489999998</v>
      </c>
      <c r="C63" s="4">
        <v>-73545.457999999999</v>
      </c>
      <c r="D63" s="4">
        <v>1474.211</v>
      </c>
      <c r="E63" s="6">
        <f t="shared" si="3"/>
        <v>4.8500901987846436</v>
      </c>
      <c r="F63" s="4" t="s">
        <v>127</v>
      </c>
      <c r="G63" s="4">
        <v>2878777.2140000002</v>
      </c>
      <c r="H63" s="4">
        <v>-73545.452999999994</v>
      </c>
      <c r="I63" s="4">
        <v>1474.2139999999999</v>
      </c>
      <c r="M63" s="5">
        <f t="shared" si="1"/>
        <v>4.8500901987846436</v>
      </c>
    </row>
    <row r="64" spans="1:13" s="4" customFormat="1" x14ac:dyDescent="0.3">
      <c r="A64" s="4" t="s">
        <v>128</v>
      </c>
      <c r="B64" s="4">
        <v>2878777.264</v>
      </c>
      <c r="C64" s="4">
        <v>-73545.468999999997</v>
      </c>
      <c r="D64" s="4">
        <v>1474.3309999999999</v>
      </c>
      <c r="E64" s="6">
        <f t="shared" si="3"/>
        <v>44.98601863395384</v>
      </c>
      <c r="F64" s="4" t="s">
        <v>129</v>
      </c>
      <c r="G64" s="4">
        <v>2878777.233</v>
      </c>
      <c r="H64" s="4">
        <v>-73545.460999999996</v>
      </c>
      <c r="I64" s="4">
        <v>1474.299</v>
      </c>
      <c r="M64" s="5">
        <f t="shared" si="1"/>
        <v>44.98601863395384</v>
      </c>
    </row>
    <row r="65" spans="1:14" s="4" customFormat="1" x14ac:dyDescent="0.3">
      <c r="A65" s="4" t="s">
        <v>130</v>
      </c>
      <c r="B65" s="4">
        <v>2878777.2930000001</v>
      </c>
      <c r="C65" s="4">
        <v>-73544.763999999996</v>
      </c>
      <c r="D65" s="4">
        <v>1472.5350000000001</v>
      </c>
      <c r="E65" s="6">
        <f t="shared" si="3"/>
        <v>8.4308454644295097</v>
      </c>
      <c r="F65" s="4" t="s">
        <v>131</v>
      </c>
      <c r="G65" s="4">
        <v>2878777.26</v>
      </c>
      <c r="H65" s="4">
        <v>-73544.756999999998</v>
      </c>
      <c r="I65" s="4">
        <v>1472.53</v>
      </c>
      <c r="M65" s="5">
        <f t="shared" si="1"/>
        <v>8.4308454644295097</v>
      </c>
    </row>
    <row r="66" spans="1:14" s="4" customFormat="1" x14ac:dyDescent="0.3">
      <c r="A66" s="4" t="s">
        <v>132</v>
      </c>
      <c r="B66" s="4">
        <v>2878777.3119999999</v>
      </c>
      <c r="C66" s="4">
        <v>-73545.425000000003</v>
      </c>
      <c r="D66" s="4">
        <v>1473.9269999999999</v>
      </c>
      <c r="E66" s="6">
        <f t="shared" si="3"/>
        <v>39.111268715142586</v>
      </c>
      <c r="F66" s="4" t="s">
        <v>133</v>
      </c>
      <c r="G66" s="4">
        <v>2878777.264</v>
      </c>
      <c r="H66" s="4">
        <v>-73545.399999999994</v>
      </c>
      <c r="I66" s="4">
        <v>1473.883</v>
      </c>
      <c r="M66" s="5">
        <f t="shared" ref="M66:M125" si="4">E66</f>
        <v>39.111268715142586</v>
      </c>
    </row>
    <row r="67" spans="1:14" s="4" customFormat="1" x14ac:dyDescent="0.3">
      <c r="A67" s="4" t="s">
        <v>134</v>
      </c>
      <c r="B67" s="4">
        <v>2878777.33</v>
      </c>
      <c r="C67" s="4">
        <v>-73544.763000000006</v>
      </c>
      <c r="D67" s="4">
        <v>1472.4880000000001</v>
      </c>
      <c r="E67" s="6">
        <f t="shared" si="3"/>
        <v>12.630827181492151</v>
      </c>
      <c r="F67" s="4" t="s">
        <v>135</v>
      </c>
      <c r="G67" s="4">
        <v>2878777.2919999999</v>
      </c>
      <c r="H67" s="4">
        <v>-73544.75</v>
      </c>
      <c r="I67" s="4">
        <v>1472.479</v>
      </c>
      <c r="M67" s="5">
        <f t="shared" si="4"/>
        <v>12.630827181492151</v>
      </c>
    </row>
    <row r="68" spans="1:14" s="4" customFormat="1" x14ac:dyDescent="0.3">
      <c r="A68" s="12" t="s">
        <v>136</v>
      </c>
      <c r="B68" s="12">
        <v>2878777.3769999999</v>
      </c>
      <c r="C68" s="12">
        <v>-73545.495999999999</v>
      </c>
      <c r="D68" s="12">
        <v>1474.2</v>
      </c>
      <c r="E68" s="13">
        <f t="shared" si="3"/>
        <v>43.210089395338102</v>
      </c>
      <c r="F68" s="12" t="s">
        <v>137</v>
      </c>
      <c r="G68" s="12">
        <v>2878777.3769999999</v>
      </c>
      <c r="H68" s="12">
        <v>-73545.463000000003</v>
      </c>
      <c r="I68" s="12">
        <v>1474.1690000000001</v>
      </c>
      <c r="J68" s="12" t="s">
        <v>785</v>
      </c>
      <c r="K68" s="12"/>
      <c r="L68" s="12"/>
      <c r="M68" s="14">
        <f t="shared" si="4"/>
        <v>43.210089395338102</v>
      </c>
      <c r="N68" s="14">
        <f>180-M68</f>
        <v>136.78991060466188</v>
      </c>
    </row>
    <row r="69" spans="1:14" s="4" customFormat="1" x14ac:dyDescent="0.3">
      <c r="A69" s="4" t="s">
        <v>138</v>
      </c>
      <c r="B69" s="4">
        <v>2878777.3990000002</v>
      </c>
      <c r="C69" s="4">
        <v>-73545.453999999998</v>
      </c>
      <c r="D69" s="4">
        <v>1474.0530000000001</v>
      </c>
      <c r="E69" s="6">
        <f t="shared" si="3"/>
        <v>50.728895929491962</v>
      </c>
      <c r="F69" s="4" t="s">
        <v>139</v>
      </c>
      <c r="G69" s="4">
        <v>2878777.3640000001</v>
      </c>
      <c r="H69" s="4">
        <v>-73545.422000000006</v>
      </c>
      <c r="I69" s="4">
        <v>1473.9949999999999</v>
      </c>
      <c r="M69" s="5">
        <f t="shared" si="4"/>
        <v>50.728895929491962</v>
      </c>
    </row>
    <row r="70" spans="1:14" s="4" customFormat="1" x14ac:dyDescent="0.3">
      <c r="A70" s="4" t="s">
        <v>140</v>
      </c>
      <c r="B70" s="4">
        <v>2878777.5219999999</v>
      </c>
      <c r="C70" s="4">
        <v>-73545.423999999999</v>
      </c>
      <c r="D70" s="4">
        <v>1474.009</v>
      </c>
      <c r="E70" s="6">
        <f t="shared" si="3"/>
        <v>32.645590317985523</v>
      </c>
      <c r="F70" s="4" t="s">
        <v>141</v>
      </c>
      <c r="G70" s="4">
        <v>2878777.39</v>
      </c>
      <c r="H70" s="4">
        <v>-73545.462</v>
      </c>
      <c r="I70" s="4">
        <v>1473.921</v>
      </c>
      <c r="M70" s="5">
        <f t="shared" si="4"/>
        <v>32.645590317985523</v>
      </c>
    </row>
    <row r="71" spans="1:14" s="4" customFormat="1" x14ac:dyDescent="0.3">
      <c r="A71" s="4" t="s">
        <v>142</v>
      </c>
      <c r="B71" s="4">
        <v>2878777.56</v>
      </c>
      <c r="C71" s="4">
        <v>-73545.039999999994</v>
      </c>
      <c r="D71" s="4">
        <v>1473.155</v>
      </c>
      <c r="E71" s="6">
        <f t="shared" si="3"/>
        <v>12.131916595202151</v>
      </c>
      <c r="F71" s="4" t="s">
        <v>143</v>
      </c>
      <c r="G71" s="4">
        <v>2878777.4580000001</v>
      </c>
      <c r="H71" s="4">
        <v>-73544.975000000006</v>
      </c>
      <c r="I71" s="4">
        <v>1473.1289999999999</v>
      </c>
      <c r="M71" s="5">
        <f t="shared" si="4"/>
        <v>12.131916595202151</v>
      </c>
    </row>
    <row r="72" spans="1:14" s="4" customFormat="1" x14ac:dyDescent="0.3">
      <c r="A72" s="4" t="s">
        <v>144</v>
      </c>
      <c r="B72" s="4">
        <v>2878777.5630000001</v>
      </c>
      <c r="C72" s="4">
        <v>-73545.063999999998</v>
      </c>
      <c r="D72" s="4">
        <v>1473.5719999999999</v>
      </c>
      <c r="E72" s="6">
        <f t="shared" si="3"/>
        <v>32.504792675182038</v>
      </c>
      <c r="F72" s="4" t="s">
        <v>145</v>
      </c>
      <c r="G72" s="4">
        <v>2878777.4589999998</v>
      </c>
      <c r="H72" s="4">
        <v>-73545.024000000005</v>
      </c>
      <c r="I72" s="4">
        <v>1473.501</v>
      </c>
      <c r="M72" s="5">
        <f t="shared" si="4"/>
        <v>32.504792675182038</v>
      </c>
    </row>
    <row r="73" spans="1:14" s="4" customFormat="1" x14ac:dyDescent="0.3">
      <c r="A73" s="4" t="s">
        <v>146</v>
      </c>
      <c r="B73" s="4">
        <v>2878777.5639999998</v>
      </c>
      <c r="C73" s="4">
        <v>-73545.012000000002</v>
      </c>
      <c r="D73" s="4">
        <v>1473.5440000000001</v>
      </c>
      <c r="E73" s="6">
        <f t="shared" si="3"/>
        <v>43.910351827401087</v>
      </c>
      <c r="F73" s="4" t="s">
        <v>147</v>
      </c>
      <c r="G73" s="4">
        <v>2878777.6430000002</v>
      </c>
      <c r="H73" s="4">
        <v>-73545.03</v>
      </c>
      <c r="I73" s="4">
        <v>1473.4659999999999</v>
      </c>
      <c r="M73" s="5">
        <f t="shared" si="4"/>
        <v>43.910351827401087</v>
      </c>
    </row>
    <row r="74" spans="1:14" s="4" customFormat="1" x14ac:dyDescent="0.3">
      <c r="A74" s="12" t="s">
        <v>148</v>
      </c>
      <c r="B74" s="12">
        <v>2878777.5759999999</v>
      </c>
      <c r="C74" s="12">
        <v>-73545.084000000003</v>
      </c>
      <c r="D74" s="12">
        <v>1473.3009999999999</v>
      </c>
      <c r="E74" s="13">
        <f t="shared" si="3"/>
        <v>4.1012873067045605</v>
      </c>
      <c r="F74" s="12" t="s">
        <v>149</v>
      </c>
      <c r="G74" s="12">
        <v>2878777.5490000001</v>
      </c>
      <c r="H74" s="12">
        <v>-73545.077000000005</v>
      </c>
      <c r="I74" s="12">
        <v>1473.299</v>
      </c>
      <c r="J74" s="12" t="s">
        <v>785</v>
      </c>
      <c r="K74" s="12"/>
      <c r="L74" s="12"/>
      <c r="M74" s="14">
        <f t="shared" si="4"/>
        <v>4.1012873067045605</v>
      </c>
      <c r="N74" s="14">
        <f>180-M74</f>
        <v>175.89871269329544</v>
      </c>
    </row>
    <row r="75" spans="1:14" s="4" customFormat="1" x14ac:dyDescent="0.3">
      <c r="A75" s="4" t="s">
        <v>150</v>
      </c>
      <c r="B75" s="4">
        <v>2878777.5819999999</v>
      </c>
      <c r="C75" s="4">
        <v>-73545.53</v>
      </c>
      <c r="D75" s="4">
        <v>1474.652</v>
      </c>
      <c r="E75" s="6">
        <f t="shared" si="3"/>
        <v>39.955696343128814</v>
      </c>
      <c r="F75" s="4" t="s">
        <v>151</v>
      </c>
      <c r="G75" s="4">
        <v>2878777.5559999999</v>
      </c>
      <c r="H75" s="4">
        <v>-73545.509000000005</v>
      </c>
      <c r="I75" s="4">
        <v>1474.624</v>
      </c>
      <c r="M75" s="5">
        <f t="shared" si="4"/>
        <v>39.955696343128814</v>
      </c>
    </row>
    <row r="76" spans="1:14" s="4" customFormat="1" x14ac:dyDescent="0.3">
      <c r="A76" s="4" t="s">
        <v>152</v>
      </c>
      <c r="B76" s="4">
        <v>2878777.628</v>
      </c>
      <c r="C76" s="4">
        <v>-73545.459000000003</v>
      </c>
      <c r="D76" s="4">
        <v>1474.5650000000001</v>
      </c>
      <c r="E76" s="6">
        <f t="shared" si="3"/>
        <v>27.288806596830877</v>
      </c>
      <c r="F76" s="4" t="s">
        <v>153</v>
      </c>
      <c r="G76" s="4">
        <v>2878777.6469999999</v>
      </c>
      <c r="H76" s="4">
        <v>-73545.422999999995</v>
      </c>
      <c r="I76" s="4">
        <v>1474.5440000000001</v>
      </c>
      <c r="M76" s="5">
        <f t="shared" si="4"/>
        <v>27.288806596830877</v>
      </c>
    </row>
    <row r="77" spans="1:14" s="4" customFormat="1" x14ac:dyDescent="0.3">
      <c r="A77" s="4" t="s">
        <v>154</v>
      </c>
      <c r="B77" s="4">
        <v>2878777.7340000002</v>
      </c>
      <c r="C77" s="4">
        <v>-73545.535000000003</v>
      </c>
      <c r="D77" s="4">
        <v>1474.6949999999999</v>
      </c>
      <c r="E77" s="6">
        <f t="shared" si="3"/>
        <v>26.472434272910156</v>
      </c>
      <c r="F77" s="4" t="s">
        <v>155</v>
      </c>
      <c r="G77" s="4">
        <v>2878777.696</v>
      </c>
      <c r="H77" s="4">
        <v>-73545.521999999997</v>
      </c>
      <c r="I77" s="4">
        <v>1474.675</v>
      </c>
      <c r="M77" s="5">
        <f t="shared" si="4"/>
        <v>26.472434272910156</v>
      </c>
    </row>
    <row r="78" spans="1:14" s="4" customFormat="1" x14ac:dyDescent="0.3">
      <c r="A78" s="4" t="s">
        <v>156</v>
      </c>
      <c r="B78" s="4">
        <v>2878777.872</v>
      </c>
      <c r="C78" s="4">
        <v>-73545.149000000005</v>
      </c>
      <c r="D78" s="4">
        <v>1473.25</v>
      </c>
      <c r="E78" s="6">
        <f t="shared" si="3"/>
        <v>3.639102898211009</v>
      </c>
      <c r="F78" s="4" t="s">
        <v>157</v>
      </c>
      <c r="G78" s="4">
        <v>2878777.9160000002</v>
      </c>
      <c r="H78" s="4">
        <v>-73545.131999999998</v>
      </c>
      <c r="I78" s="4">
        <v>1473.2529999999999</v>
      </c>
      <c r="M78" s="5">
        <f t="shared" si="4"/>
        <v>3.639102898211009</v>
      </c>
    </row>
    <row r="79" spans="1:14" s="4" customFormat="1" x14ac:dyDescent="0.3">
      <c r="A79" s="4" t="s">
        <v>158</v>
      </c>
      <c r="B79" s="4">
        <v>2878777.878</v>
      </c>
      <c r="C79" s="4">
        <v>-73545.326000000001</v>
      </c>
      <c r="D79" s="4">
        <v>1473.6489999999999</v>
      </c>
      <c r="E79" s="6">
        <f t="shared" si="3"/>
        <v>28.692947201146207</v>
      </c>
      <c r="F79" s="4" t="s">
        <v>159</v>
      </c>
      <c r="G79" s="4">
        <v>2878777.8360000001</v>
      </c>
      <c r="H79" s="4">
        <v>-73545.288</v>
      </c>
      <c r="I79" s="4">
        <v>1473.6179999999999</v>
      </c>
      <c r="M79" s="5">
        <f t="shared" si="4"/>
        <v>28.692947201146207</v>
      </c>
    </row>
    <row r="80" spans="1:14" s="4" customFormat="1" x14ac:dyDescent="0.3">
      <c r="A80" s="4" t="s">
        <v>160</v>
      </c>
      <c r="B80" s="4">
        <v>2878777.9139999999</v>
      </c>
      <c r="C80" s="4">
        <v>-73545.516000000003</v>
      </c>
      <c r="D80" s="4">
        <v>1474.6569999999999</v>
      </c>
      <c r="E80" s="6">
        <f t="shared" si="3"/>
        <v>6.1442810181748442</v>
      </c>
      <c r="F80" s="4" t="s">
        <v>161</v>
      </c>
      <c r="G80" s="4">
        <v>2878777.787</v>
      </c>
      <c r="H80" s="4">
        <v>-73545.487999999998</v>
      </c>
      <c r="I80" s="4">
        <v>1474.671</v>
      </c>
      <c r="M80" s="5">
        <f t="shared" si="4"/>
        <v>6.1442810181748442</v>
      </c>
    </row>
    <row r="81" spans="1:14" s="4" customFormat="1" x14ac:dyDescent="0.3">
      <c r="A81" s="4" t="s">
        <v>162</v>
      </c>
      <c r="B81" s="4">
        <v>2878777.9810000001</v>
      </c>
      <c r="C81" s="4">
        <v>-73545.36</v>
      </c>
      <c r="D81" s="4">
        <v>1474.2180000000001</v>
      </c>
      <c r="E81" s="6">
        <f t="shared" si="3"/>
        <v>14.171438542895837</v>
      </c>
      <c r="F81" s="4" t="s">
        <v>163</v>
      </c>
      <c r="G81" s="4">
        <v>2878777.926</v>
      </c>
      <c r="H81" s="4">
        <v>-73545.353000000003</v>
      </c>
      <c r="I81" s="4">
        <v>1474.204</v>
      </c>
      <c r="M81" s="5">
        <f t="shared" si="4"/>
        <v>14.171438542895837</v>
      </c>
    </row>
    <row r="82" spans="1:14" s="4" customFormat="1" x14ac:dyDescent="0.3">
      <c r="A82" s="4" t="s">
        <v>164</v>
      </c>
      <c r="B82" s="4">
        <v>2878778.054</v>
      </c>
      <c r="C82" s="4">
        <v>-73545.403000000006</v>
      </c>
      <c r="D82" s="4">
        <v>1474.2260000000001</v>
      </c>
      <c r="E82" s="6">
        <f t="shared" si="3"/>
        <v>7.7371442067942313</v>
      </c>
      <c r="F82" s="4" t="s">
        <v>165</v>
      </c>
      <c r="G82" s="4">
        <v>2878777.9959999998</v>
      </c>
      <c r="H82" s="4">
        <v>-73545.370999999999</v>
      </c>
      <c r="I82" s="4">
        <v>1474.2170000000001</v>
      </c>
      <c r="M82" s="5">
        <f t="shared" si="4"/>
        <v>7.7371442067942313</v>
      </c>
    </row>
    <row r="83" spans="1:14" s="4" customFormat="1" x14ac:dyDescent="0.3">
      <c r="A83" s="4" t="s">
        <v>166</v>
      </c>
      <c r="B83" s="4">
        <v>2878778.1839999999</v>
      </c>
      <c r="C83" s="4">
        <v>-73545.376000000004</v>
      </c>
      <c r="D83" s="4">
        <v>1473.9849999999999</v>
      </c>
      <c r="E83" s="6">
        <f t="shared" si="3"/>
        <v>8.6739984443059566</v>
      </c>
      <c r="F83" s="4" t="s">
        <v>167</v>
      </c>
      <c r="G83" s="4">
        <v>2878778.0269999998</v>
      </c>
      <c r="H83" s="4">
        <v>-73545.385999999999</v>
      </c>
      <c r="I83" s="4">
        <v>1473.961</v>
      </c>
      <c r="M83" s="5">
        <f t="shared" si="4"/>
        <v>8.6739984443059566</v>
      </c>
    </row>
    <row r="84" spans="1:14" s="4" customFormat="1" x14ac:dyDescent="0.3">
      <c r="A84" s="4" t="s">
        <v>168</v>
      </c>
      <c r="B84" s="4">
        <v>2878778.4479999999</v>
      </c>
      <c r="C84" s="4">
        <v>-73545.260999999999</v>
      </c>
      <c r="D84" s="4">
        <v>1474.0550000000001</v>
      </c>
      <c r="E84" s="6">
        <f t="shared" si="3"/>
        <v>49.829105956541625</v>
      </c>
      <c r="F84" s="4" t="s">
        <v>169</v>
      </c>
      <c r="G84" s="4">
        <v>2878778.3560000001</v>
      </c>
      <c r="H84" s="4">
        <v>-73545.23</v>
      </c>
      <c r="I84" s="4">
        <v>1473.94</v>
      </c>
      <c r="M84" s="5">
        <f t="shared" si="4"/>
        <v>49.829105956541625</v>
      </c>
    </row>
    <row r="85" spans="1:14" s="4" customFormat="1" x14ac:dyDescent="0.3">
      <c r="A85" s="4" t="s">
        <v>170</v>
      </c>
      <c r="B85" s="4">
        <v>2878778.787</v>
      </c>
      <c r="C85" s="4">
        <v>-73544.832999999999</v>
      </c>
      <c r="D85" s="4">
        <v>1472.873</v>
      </c>
      <c r="E85" s="6">
        <f t="shared" ref="E85:E91" si="5">DEGREES(ATAN2(SQRT((G85-B85)^2+(H85-C85)^2),ABS(I85-D85)))</f>
        <v>42.264926486357488</v>
      </c>
      <c r="F85" s="4" t="s">
        <v>171</v>
      </c>
      <c r="G85" s="4">
        <v>2878778.7489999998</v>
      </c>
      <c r="H85" s="4">
        <v>-73544.862999999998</v>
      </c>
      <c r="I85" s="4">
        <v>1472.829</v>
      </c>
      <c r="M85" s="5">
        <f t="shared" si="4"/>
        <v>42.264926486357488</v>
      </c>
    </row>
    <row r="86" spans="1:14" s="4" customFormat="1" x14ac:dyDescent="0.3">
      <c r="A86" s="4" t="s">
        <v>172</v>
      </c>
      <c r="B86" s="4">
        <v>2878779.2450000001</v>
      </c>
      <c r="C86" s="4">
        <v>-73545.142000000007</v>
      </c>
      <c r="D86" s="4">
        <v>1474.88</v>
      </c>
      <c r="E86" s="6">
        <f t="shared" si="5"/>
        <v>39.906428062679154</v>
      </c>
      <c r="F86" s="4" t="s">
        <v>173</v>
      </c>
      <c r="G86" s="4">
        <v>2878779.358</v>
      </c>
      <c r="H86" s="4">
        <v>-73545.202000000005</v>
      </c>
      <c r="I86" s="4">
        <v>1474.7729999999999</v>
      </c>
      <c r="M86" s="5">
        <f t="shared" si="4"/>
        <v>39.906428062679154</v>
      </c>
    </row>
    <row r="87" spans="1:14" s="4" customFormat="1" x14ac:dyDescent="0.3">
      <c r="A87" s="12" t="s">
        <v>174</v>
      </c>
      <c r="B87" s="12">
        <v>2878779.253</v>
      </c>
      <c r="C87" s="12">
        <v>-73545.157999999996</v>
      </c>
      <c r="D87" s="12">
        <v>1474.713</v>
      </c>
      <c r="E87" s="13">
        <f t="shared" si="5"/>
        <v>13.612880325368767</v>
      </c>
      <c r="F87" s="12" t="s">
        <v>175</v>
      </c>
      <c r="G87" s="12">
        <v>2878779.1379999998</v>
      </c>
      <c r="H87" s="12">
        <v>-73545.17</v>
      </c>
      <c r="I87" s="12">
        <v>1474.6849999999999</v>
      </c>
      <c r="J87" s="12" t="s">
        <v>785</v>
      </c>
      <c r="K87" s="12"/>
      <c r="L87" s="12"/>
      <c r="M87" s="14">
        <f t="shared" si="4"/>
        <v>13.612880325368767</v>
      </c>
      <c r="N87" s="14">
        <f>180-M87</f>
        <v>166.38711967463124</v>
      </c>
    </row>
    <row r="88" spans="1:14" s="4" customFormat="1" x14ac:dyDescent="0.3">
      <c r="A88" s="4" t="s">
        <v>176</v>
      </c>
      <c r="B88" s="4">
        <v>2878774.3360000001</v>
      </c>
      <c r="C88" s="4">
        <v>-73545.501000000004</v>
      </c>
      <c r="D88" s="4">
        <v>1475.396</v>
      </c>
      <c r="E88" s="6">
        <f t="shared" si="5"/>
        <v>0.36034606333687857</v>
      </c>
      <c r="F88" s="4" t="s">
        <v>177</v>
      </c>
      <c r="G88" s="4">
        <v>2878774.5040000002</v>
      </c>
      <c r="H88" s="4">
        <v>-73545.231</v>
      </c>
      <c r="I88" s="4">
        <v>1475.3979999999999</v>
      </c>
      <c r="M88" s="5">
        <f t="shared" si="4"/>
        <v>0.36034606333687857</v>
      </c>
    </row>
    <row r="89" spans="1:14" s="4" customFormat="1" x14ac:dyDescent="0.3">
      <c r="A89" s="4" t="s">
        <v>178</v>
      </c>
      <c r="B89" s="4">
        <v>2878774.3620000002</v>
      </c>
      <c r="C89" s="4">
        <v>-73545.447</v>
      </c>
      <c r="D89" s="4">
        <v>1475.2629999999999</v>
      </c>
      <c r="E89" s="6">
        <f t="shared" si="5"/>
        <v>1.7651069602412481</v>
      </c>
      <c r="F89" s="4" t="s">
        <v>179</v>
      </c>
      <c r="G89" s="4">
        <v>2878774.389</v>
      </c>
      <c r="H89" s="4">
        <v>-73545.464999999997</v>
      </c>
      <c r="I89" s="4">
        <v>1475.2639999999999</v>
      </c>
      <c r="M89" s="5">
        <f t="shared" si="4"/>
        <v>1.7651069602412481</v>
      </c>
    </row>
    <row r="90" spans="1:14" s="4" customFormat="1" x14ac:dyDescent="0.3">
      <c r="A90" s="4" t="s">
        <v>180</v>
      </c>
      <c r="B90" s="4">
        <v>2878774.426</v>
      </c>
      <c r="C90" s="4">
        <v>-73545.421000000002</v>
      </c>
      <c r="D90" s="4">
        <v>1475.268</v>
      </c>
      <c r="E90" s="6">
        <f t="shared" si="5"/>
        <v>46.860742248366286</v>
      </c>
      <c r="F90" s="4" t="s">
        <v>181</v>
      </c>
      <c r="G90" s="4">
        <v>2878774.4419999998</v>
      </c>
      <c r="H90" s="4">
        <v>-73545.433999999994</v>
      </c>
      <c r="I90" s="4">
        <v>1475.2460000000001</v>
      </c>
      <c r="M90" s="5">
        <f t="shared" si="4"/>
        <v>46.860742248366286</v>
      </c>
    </row>
    <row r="91" spans="1:14" s="4" customFormat="1" x14ac:dyDescent="0.3">
      <c r="A91" s="12" t="s">
        <v>182</v>
      </c>
      <c r="B91" s="12">
        <v>2878774.4649999999</v>
      </c>
      <c r="C91" s="12">
        <v>-73545.455000000002</v>
      </c>
      <c r="D91" s="12">
        <v>1475.1869999999999</v>
      </c>
      <c r="E91" s="13">
        <f t="shared" si="5"/>
        <v>18.736901370211857</v>
      </c>
      <c r="F91" s="12" t="s">
        <v>183</v>
      </c>
      <c r="G91" s="12">
        <v>2878774.4249999998</v>
      </c>
      <c r="H91" s="12">
        <v>-73545.48</v>
      </c>
      <c r="I91" s="12">
        <v>1475.171</v>
      </c>
      <c r="J91" s="12" t="s">
        <v>785</v>
      </c>
      <c r="K91" s="12"/>
      <c r="L91" s="12"/>
      <c r="M91" s="14">
        <f t="shared" si="4"/>
        <v>18.736901370211857</v>
      </c>
      <c r="N91" s="14">
        <f>180-M91</f>
        <v>161.26309862978815</v>
      </c>
    </row>
    <row r="92" spans="1:14" s="4" customFormat="1" x14ac:dyDescent="0.3">
      <c r="A92" s="4" t="s">
        <v>184</v>
      </c>
      <c r="B92" s="4">
        <v>2878774.801</v>
      </c>
      <c r="C92" s="4">
        <v>-73545.653999999995</v>
      </c>
      <c r="D92" s="4">
        <v>1475.4369999999999</v>
      </c>
      <c r="E92" s="6">
        <f t="shared" ref="E92:E122" si="6">DEGREES(ATAN2(SQRT((G92-B92)^2+(H92-C92)^2),ABS(I92-D92)))</f>
        <v>49.206861330932121</v>
      </c>
      <c r="F92" s="4" t="s">
        <v>185</v>
      </c>
      <c r="G92" s="4">
        <v>2878774.76</v>
      </c>
      <c r="H92" s="4">
        <v>-73545.638000000006</v>
      </c>
      <c r="I92" s="4">
        <v>1475.386</v>
      </c>
      <c r="M92" s="5">
        <f t="shared" si="4"/>
        <v>49.206861330932121</v>
      </c>
    </row>
    <row r="93" spans="1:14" s="4" customFormat="1" x14ac:dyDescent="0.3">
      <c r="A93" s="4" t="s">
        <v>186</v>
      </c>
      <c r="B93" s="4">
        <v>2878774.9619999998</v>
      </c>
      <c r="C93" s="4">
        <v>-73545.672000000006</v>
      </c>
      <c r="D93" s="4">
        <v>1475.636</v>
      </c>
      <c r="E93" s="6">
        <f t="shared" si="6"/>
        <v>22.575405868673524</v>
      </c>
      <c r="F93" s="4" t="s">
        <v>187</v>
      </c>
      <c r="G93" s="4">
        <v>2878775.1230000001</v>
      </c>
      <c r="H93" s="4">
        <v>-73545.664999999994</v>
      </c>
      <c r="I93" s="4">
        <v>1475.569</v>
      </c>
      <c r="M93" s="5">
        <f t="shared" si="4"/>
        <v>22.575405868673524</v>
      </c>
    </row>
    <row r="94" spans="1:14" s="4" customFormat="1" x14ac:dyDescent="0.3">
      <c r="A94" s="4" t="s">
        <v>188</v>
      </c>
      <c r="B94" s="4">
        <v>2878775.17</v>
      </c>
      <c r="C94" s="4">
        <v>-73545.612999999998</v>
      </c>
      <c r="D94" s="4">
        <v>1475.5419999999999</v>
      </c>
      <c r="E94" s="6">
        <f t="shared" si="6"/>
        <v>34.966087422965167</v>
      </c>
      <c r="F94" s="4" t="s">
        <v>189</v>
      </c>
      <c r="G94" s="4">
        <v>2878775.1189999999</v>
      </c>
      <c r="H94" s="4">
        <v>-73545.62</v>
      </c>
      <c r="I94" s="4">
        <v>1475.5060000000001</v>
      </c>
      <c r="M94" s="5">
        <f t="shared" si="4"/>
        <v>34.966087422965167</v>
      </c>
    </row>
    <row r="95" spans="1:14" s="4" customFormat="1" x14ac:dyDescent="0.3">
      <c r="A95" s="4" t="s">
        <v>190</v>
      </c>
      <c r="B95" s="4">
        <v>2878775.233</v>
      </c>
      <c r="C95" s="4">
        <v>-73545.797999999995</v>
      </c>
      <c r="D95" s="4">
        <v>1475.925</v>
      </c>
      <c r="E95" s="6">
        <f t="shared" si="6"/>
        <v>27.357919370873763</v>
      </c>
      <c r="F95" s="4" t="s">
        <v>191</v>
      </c>
      <c r="G95" s="4">
        <v>2878775.19</v>
      </c>
      <c r="H95" s="4">
        <v>-73545.771999999997</v>
      </c>
      <c r="I95" s="4">
        <v>1475.8989999999999</v>
      </c>
      <c r="M95" s="5">
        <f t="shared" si="4"/>
        <v>27.357919370873763</v>
      </c>
    </row>
    <row r="96" spans="1:14" s="4" customFormat="1" x14ac:dyDescent="0.3">
      <c r="A96" s="4" t="s">
        <v>192</v>
      </c>
      <c r="B96" s="4">
        <v>2878775.2450000001</v>
      </c>
      <c r="C96" s="4">
        <v>-73545.63</v>
      </c>
      <c r="D96" s="4">
        <v>1475.6210000000001</v>
      </c>
      <c r="E96" s="6">
        <f t="shared" si="6"/>
        <v>53.182875167469184</v>
      </c>
      <c r="F96" s="4" t="s">
        <v>193</v>
      </c>
      <c r="G96" s="4">
        <v>2878775.2030000002</v>
      </c>
      <c r="H96" s="4">
        <v>-73545.619000000006</v>
      </c>
      <c r="I96" s="4">
        <v>1475.5630000000001</v>
      </c>
      <c r="M96" s="5">
        <f t="shared" si="4"/>
        <v>53.182875167469184</v>
      </c>
    </row>
    <row r="97" spans="1:14" s="4" customFormat="1" x14ac:dyDescent="0.3">
      <c r="A97" s="4" t="s">
        <v>194</v>
      </c>
      <c r="B97" s="4">
        <v>2878775.2719999999</v>
      </c>
      <c r="C97" s="4">
        <v>-73545.764999999999</v>
      </c>
      <c r="D97" s="4">
        <v>1475.8810000000001</v>
      </c>
      <c r="E97" s="6">
        <f t="shared" si="6"/>
        <v>8.8126474418650318</v>
      </c>
      <c r="F97" s="4" t="s">
        <v>195</v>
      </c>
      <c r="G97" s="4">
        <v>2878775.2149999999</v>
      </c>
      <c r="H97" s="4">
        <v>-73545.754000000001</v>
      </c>
      <c r="I97" s="4">
        <v>1475.8720000000001</v>
      </c>
      <c r="M97" s="5">
        <f t="shared" si="4"/>
        <v>8.8126474418650318</v>
      </c>
    </row>
    <row r="98" spans="1:14" s="4" customFormat="1" x14ac:dyDescent="0.3">
      <c r="A98" s="4" t="s">
        <v>196</v>
      </c>
      <c r="B98" s="4">
        <v>2878775.31</v>
      </c>
      <c r="C98" s="4">
        <v>-73545.724000000002</v>
      </c>
      <c r="D98" s="4">
        <v>1475.837</v>
      </c>
      <c r="E98" s="6">
        <f t="shared" si="6"/>
        <v>4.0434320589291666</v>
      </c>
      <c r="F98" s="4" t="s">
        <v>197</v>
      </c>
      <c r="G98" s="4">
        <v>2878775.3489999999</v>
      </c>
      <c r="H98" s="4">
        <v>-73545.683000000005</v>
      </c>
      <c r="I98" s="4">
        <v>1475.8330000000001</v>
      </c>
      <c r="M98" s="5">
        <f t="shared" si="4"/>
        <v>4.0434320589291666</v>
      </c>
    </row>
    <row r="99" spans="1:14" s="4" customFormat="1" x14ac:dyDescent="0.3">
      <c r="A99" s="4" t="s">
        <v>198</v>
      </c>
      <c r="B99" s="4">
        <v>2878775.4190000002</v>
      </c>
      <c r="C99" s="4">
        <v>-73545.596000000005</v>
      </c>
      <c r="D99" s="4">
        <v>1475.876</v>
      </c>
      <c r="E99" s="6">
        <f t="shared" si="6"/>
        <v>23.939500153531217</v>
      </c>
      <c r="F99" s="4" t="s">
        <v>199</v>
      </c>
      <c r="G99" s="4">
        <v>2878775.49</v>
      </c>
      <c r="H99" s="4">
        <v>-73545.573999999993</v>
      </c>
      <c r="I99" s="4">
        <v>1475.8430000000001</v>
      </c>
      <c r="M99" s="5">
        <f t="shared" si="4"/>
        <v>23.939500153531217</v>
      </c>
    </row>
    <row r="100" spans="1:14" s="4" customFormat="1" x14ac:dyDescent="0.3">
      <c r="A100" s="4" t="s">
        <v>200</v>
      </c>
      <c r="B100" s="4">
        <v>2878775.4369999999</v>
      </c>
      <c r="C100" s="4">
        <v>-73545.642999999996</v>
      </c>
      <c r="D100" s="4">
        <v>1476.0619999999999</v>
      </c>
      <c r="E100" s="6">
        <f t="shared" si="6"/>
        <v>7.5793441320403687</v>
      </c>
      <c r="F100" s="4" t="s">
        <v>201</v>
      </c>
      <c r="G100" s="4">
        <v>2878775.4709999999</v>
      </c>
      <c r="H100" s="4">
        <v>-73545.626999999993</v>
      </c>
      <c r="I100" s="4">
        <v>1476.057</v>
      </c>
      <c r="M100" s="5">
        <f t="shared" si="4"/>
        <v>7.5793441320403687</v>
      </c>
    </row>
    <row r="101" spans="1:14" s="4" customFormat="1" x14ac:dyDescent="0.3">
      <c r="A101" s="4" t="s">
        <v>202</v>
      </c>
      <c r="B101" s="4">
        <v>2878775.5529999998</v>
      </c>
      <c r="C101" s="4">
        <v>-73545.630999999994</v>
      </c>
      <c r="D101" s="4">
        <v>1476.44</v>
      </c>
      <c r="E101" s="6">
        <f t="shared" si="6"/>
        <v>35.203219666704008</v>
      </c>
      <c r="F101" s="4" t="s">
        <v>203</v>
      </c>
      <c r="G101" s="4">
        <v>2878775.47</v>
      </c>
      <c r="H101" s="4">
        <v>-73545.679999999993</v>
      </c>
      <c r="I101" s="4">
        <v>1476.3720000000001</v>
      </c>
      <c r="M101" s="5">
        <f t="shared" si="4"/>
        <v>35.203219666704008</v>
      </c>
    </row>
    <row r="102" spans="1:14" s="4" customFormat="1" x14ac:dyDescent="0.3">
      <c r="A102" s="12" t="s">
        <v>204</v>
      </c>
      <c r="B102" s="12">
        <v>2878775.588</v>
      </c>
      <c r="C102" s="12">
        <v>-73545.562999999995</v>
      </c>
      <c r="D102" s="12">
        <v>1476.498</v>
      </c>
      <c r="E102" s="13">
        <f t="shared" si="6"/>
        <v>5.969017529521321</v>
      </c>
      <c r="F102" s="12" t="s">
        <v>205</v>
      </c>
      <c r="G102" s="12">
        <v>2878775.55</v>
      </c>
      <c r="H102" s="12">
        <v>-73545.606</v>
      </c>
      <c r="I102" s="12">
        <v>1476.492</v>
      </c>
      <c r="J102" s="12" t="s">
        <v>785</v>
      </c>
      <c r="K102" s="12"/>
      <c r="L102" s="12"/>
      <c r="M102" s="14">
        <f t="shared" si="4"/>
        <v>5.969017529521321</v>
      </c>
      <c r="N102" s="14">
        <f>180-M102</f>
        <v>174.03098247047868</v>
      </c>
    </row>
    <row r="103" spans="1:14" s="4" customFormat="1" x14ac:dyDescent="0.3">
      <c r="A103" s="12" t="s">
        <v>206</v>
      </c>
      <c r="B103" s="12">
        <v>2878775.693</v>
      </c>
      <c r="C103" s="12">
        <v>-73545.535999999993</v>
      </c>
      <c r="D103" s="12">
        <v>1476.578</v>
      </c>
      <c r="E103" s="13">
        <f t="shared" si="6"/>
        <v>8.3516535062553299</v>
      </c>
      <c r="F103" s="12" t="s">
        <v>207</v>
      </c>
      <c r="G103" s="12">
        <v>2878775.719</v>
      </c>
      <c r="H103" s="12">
        <v>-73545.513999999996</v>
      </c>
      <c r="I103" s="12">
        <v>1476.5730000000001</v>
      </c>
      <c r="J103" s="12" t="s">
        <v>785</v>
      </c>
      <c r="K103" s="12"/>
      <c r="L103" s="12"/>
      <c r="M103" s="14">
        <f t="shared" si="4"/>
        <v>8.3516535062553299</v>
      </c>
      <c r="N103" s="14">
        <f>180-M103</f>
        <v>171.64834649374467</v>
      </c>
    </row>
    <row r="104" spans="1:14" s="4" customFormat="1" x14ac:dyDescent="0.3">
      <c r="A104" s="4" t="s">
        <v>208</v>
      </c>
      <c r="B104" s="4">
        <v>2878775.7170000002</v>
      </c>
      <c r="C104" s="4">
        <v>-73545.478000000003</v>
      </c>
      <c r="D104" s="4">
        <v>1476.518</v>
      </c>
      <c r="E104" s="6">
        <f t="shared" si="6"/>
        <v>5.2646114089151146</v>
      </c>
      <c r="F104" s="4" t="s">
        <v>209</v>
      </c>
      <c r="G104" s="4">
        <v>2878775.7409999999</v>
      </c>
      <c r="H104" s="4">
        <v>-73545.456000000006</v>
      </c>
      <c r="I104" s="4">
        <v>1476.5150000000001</v>
      </c>
      <c r="M104" s="5">
        <f t="shared" si="4"/>
        <v>5.2646114089151146</v>
      </c>
      <c r="N104" s="5"/>
    </row>
    <row r="105" spans="1:14" s="4" customFormat="1" x14ac:dyDescent="0.3">
      <c r="A105" s="4" t="s">
        <v>210</v>
      </c>
      <c r="B105" s="4">
        <v>2878775.764</v>
      </c>
      <c r="C105" s="4">
        <v>-73545.440000000002</v>
      </c>
      <c r="D105" s="4">
        <v>1476.5709999999999</v>
      </c>
      <c r="E105" s="6">
        <f t="shared" si="6"/>
        <v>7.3293663271963618</v>
      </c>
      <c r="F105" s="4" t="s">
        <v>211</v>
      </c>
      <c r="G105" s="4">
        <v>2878775.784</v>
      </c>
      <c r="H105" s="4">
        <v>-73545.428</v>
      </c>
      <c r="I105" s="4">
        <v>1476.568</v>
      </c>
      <c r="M105" s="5">
        <f t="shared" si="4"/>
        <v>7.3293663271963618</v>
      </c>
    </row>
    <row r="106" spans="1:14" s="4" customFormat="1" x14ac:dyDescent="0.3">
      <c r="A106" s="4" t="s">
        <v>212</v>
      </c>
      <c r="B106" s="4">
        <v>2878775.7829999998</v>
      </c>
      <c r="C106" s="4">
        <v>-73545.422999999995</v>
      </c>
      <c r="D106" s="4">
        <v>1476.202</v>
      </c>
      <c r="E106" s="6">
        <f t="shared" si="6"/>
        <v>14.439455996690651</v>
      </c>
      <c r="F106" s="4" t="s">
        <v>213</v>
      </c>
      <c r="G106" s="4">
        <v>2878775.7030000002</v>
      </c>
      <c r="H106" s="4">
        <v>-73545.452999999994</v>
      </c>
      <c r="I106" s="4">
        <v>1476.18</v>
      </c>
      <c r="M106" s="5">
        <f t="shared" si="4"/>
        <v>14.439455996690651</v>
      </c>
    </row>
    <row r="107" spans="1:14" s="4" customFormat="1" x14ac:dyDescent="0.3">
      <c r="A107" s="4" t="s">
        <v>214</v>
      </c>
      <c r="B107" s="4">
        <v>2878775.8080000002</v>
      </c>
      <c r="C107" s="4">
        <v>-73545.320000000007</v>
      </c>
      <c r="D107" s="4">
        <v>1475.0809999999999</v>
      </c>
      <c r="E107" s="6">
        <f t="shared" si="6"/>
        <v>20.419976302035426</v>
      </c>
      <c r="F107" s="4" t="s">
        <v>215</v>
      </c>
      <c r="G107" s="4">
        <v>2878775.781</v>
      </c>
      <c r="H107" s="4">
        <v>-73545.308000000005</v>
      </c>
      <c r="I107" s="4">
        <v>1475.07</v>
      </c>
      <c r="M107" s="5">
        <f t="shared" si="4"/>
        <v>20.419976302035426</v>
      </c>
    </row>
    <row r="108" spans="1:14" s="4" customFormat="1" x14ac:dyDescent="0.3">
      <c r="A108" s="4" t="s">
        <v>216</v>
      </c>
      <c r="B108" s="4">
        <v>2878775.861</v>
      </c>
      <c r="C108" s="4">
        <v>-73545.176000000007</v>
      </c>
      <c r="D108" s="4">
        <v>1476.923</v>
      </c>
      <c r="E108" s="6">
        <f t="shared" si="6"/>
        <v>11.425289433237559</v>
      </c>
      <c r="F108" s="4" t="s">
        <v>217</v>
      </c>
      <c r="G108" s="4">
        <v>2878775.9410000001</v>
      </c>
      <c r="H108" s="4">
        <v>-73545.149999999994</v>
      </c>
      <c r="I108" s="4">
        <v>1476.9059999999999</v>
      </c>
      <c r="M108" s="5">
        <f t="shared" si="4"/>
        <v>11.425289433237559</v>
      </c>
    </row>
    <row r="109" spans="1:14" s="4" customFormat="1" x14ac:dyDescent="0.3">
      <c r="A109" s="4" t="s">
        <v>218</v>
      </c>
      <c r="B109" s="4">
        <v>2878775.878</v>
      </c>
      <c r="C109" s="4">
        <v>-73545.111000000004</v>
      </c>
      <c r="D109" s="4">
        <v>1477.0029999999999</v>
      </c>
      <c r="E109" s="6">
        <f t="shared" si="6"/>
        <v>37.927559185149256</v>
      </c>
      <c r="F109" s="4" t="s">
        <v>219</v>
      </c>
      <c r="G109" s="4">
        <v>2878775.9249999998</v>
      </c>
      <c r="H109" s="4">
        <v>-73545.123999999996</v>
      </c>
      <c r="I109" s="4">
        <v>1476.9649999999999</v>
      </c>
      <c r="M109" s="5">
        <f t="shared" si="4"/>
        <v>37.927559185149256</v>
      </c>
    </row>
    <row r="110" spans="1:14" s="4" customFormat="1" x14ac:dyDescent="0.3">
      <c r="A110" s="4" t="s">
        <v>220</v>
      </c>
      <c r="B110" s="4">
        <v>2878775.9449999998</v>
      </c>
      <c r="C110" s="4">
        <v>-73545.285999999993</v>
      </c>
      <c r="D110" s="4">
        <v>1476.575</v>
      </c>
      <c r="E110" s="6">
        <f t="shared" si="6"/>
        <v>5.6598669496299303</v>
      </c>
      <c r="F110" s="4" t="s">
        <v>221</v>
      </c>
      <c r="G110" s="4">
        <v>2878775.915</v>
      </c>
      <c r="H110" s="4">
        <v>-73545.312999999995</v>
      </c>
      <c r="I110" s="4">
        <v>1476.5709999999999</v>
      </c>
      <c r="M110" s="5">
        <f t="shared" si="4"/>
        <v>5.6598669496299303</v>
      </c>
    </row>
    <row r="111" spans="1:14" s="4" customFormat="1" x14ac:dyDescent="0.3">
      <c r="A111" s="4" t="s">
        <v>222</v>
      </c>
      <c r="B111" s="4">
        <v>2878775.9449999998</v>
      </c>
      <c r="C111" s="4">
        <v>-73545.232999999993</v>
      </c>
      <c r="D111" s="4">
        <v>1476.692</v>
      </c>
      <c r="E111" s="6">
        <f t="shared" si="6"/>
        <v>68.629377561576277</v>
      </c>
      <c r="F111" s="4" t="s">
        <v>223</v>
      </c>
      <c r="G111" s="4">
        <v>2878775.9539999999</v>
      </c>
      <c r="H111" s="4">
        <v>-73545.232999999993</v>
      </c>
      <c r="I111" s="4">
        <v>1476.6690000000001</v>
      </c>
      <c r="M111" s="5">
        <f t="shared" si="4"/>
        <v>68.629377561576277</v>
      </c>
    </row>
    <row r="112" spans="1:14" s="4" customFormat="1" x14ac:dyDescent="0.3">
      <c r="A112" s="4" t="s">
        <v>224</v>
      </c>
      <c r="B112" s="4">
        <v>2878775.9449999998</v>
      </c>
      <c r="C112" s="4">
        <v>-73545.212</v>
      </c>
      <c r="D112" s="4">
        <v>1476.7439999999999</v>
      </c>
      <c r="E112" s="6">
        <f t="shared" si="6"/>
        <v>63.782387057636193</v>
      </c>
      <c r="F112" s="4" t="s">
        <v>225</v>
      </c>
      <c r="G112" s="4">
        <v>2878775.9530000002</v>
      </c>
      <c r="H112" s="4">
        <v>-73545.23</v>
      </c>
      <c r="I112" s="4">
        <v>1476.704</v>
      </c>
      <c r="M112" s="5">
        <f t="shared" si="4"/>
        <v>63.782387057636193</v>
      </c>
    </row>
    <row r="113" spans="1:13" s="4" customFormat="1" x14ac:dyDescent="0.3">
      <c r="A113" s="4" t="s">
        <v>226</v>
      </c>
      <c r="B113" s="4">
        <v>2878776.04</v>
      </c>
      <c r="C113" s="4">
        <v>-73545.148000000001</v>
      </c>
      <c r="D113" s="4">
        <v>1475.6420000000001</v>
      </c>
      <c r="E113" s="6">
        <f t="shared" si="6"/>
        <v>5.1361744871637649</v>
      </c>
      <c r="F113" s="4" t="s">
        <v>227</v>
      </c>
      <c r="G113" s="4">
        <v>2878775.9640000002</v>
      </c>
      <c r="H113" s="4">
        <v>-73545.164999999994</v>
      </c>
      <c r="I113" s="4">
        <v>1475.635</v>
      </c>
      <c r="M113" s="5">
        <f t="shared" si="4"/>
        <v>5.1361744871637649</v>
      </c>
    </row>
    <row r="114" spans="1:13" s="4" customFormat="1" x14ac:dyDescent="0.3">
      <c r="A114" s="4" t="s">
        <v>228</v>
      </c>
      <c r="B114" s="4">
        <v>2878776.108</v>
      </c>
      <c r="C114" s="4">
        <v>-73545.144</v>
      </c>
      <c r="D114" s="4">
        <v>1476.595</v>
      </c>
      <c r="E114" s="6">
        <f t="shared" si="6"/>
        <v>9.946783255817639</v>
      </c>
      <c r="F114" s="4" t="s">
        <v>229</v>
      </c>
      <c r="G114" s="4">
        <v>2878776.1490000002</v>
      </c>
      <c r="H114" s="4">
        <v>-73545.123999999996</v>
      </c>
      <c r="I114" s="4">
        <v>1476.587</v>
      </c>
      <c r="M114" s="5">
        <f t="shared" si="4"/>
        <v>9.946783255817639</v>
      </c>
    </row>
    <row r="115" spans="1:13" s="4" customFormat="1" x14ac:dyDescent="0.3">
      <c r="A115" s="4" t="s">
        <v>230</v>
      </c>
      <c r="B115" s="4">
        <v>2878776.1529999999</v>
      </c>
      <c r="C115" s="4">
        <v>-73545.426000000007</v>
      </c>
      <c r="D115" s="4">
        <v>1475.1079999999999</v>
      </c>
      <c r="E115" s="6">
        <f t="shared" si="6"/>
        <v>17.324013502670766</v>
      </c>
      <c r="F115" s="4" t="s">
        <v>231</v>
      </c>
      <c r="G115" s="4">
        <v>2878776.1150000002</v>
      </c>
      <c r="H115" s="4">
        <v>-73545.432000000001</v>
      </c>
      <c r="I115" s="4">
        <v>1475.096</v>
      </c>
      <c r="M115" s="5">
        <f t="shared" si="4"/>
        <v>17.324013502670766</v>
      </c>
    </row>
    <row r="116" spans="1:13" s="4" customFormat="1" x14ac:dyDescent="0.3">
      <c r="A116" s="4" t="s">
        <v>232</v>
      </c>
      <c r="B116" s="4">
        <v>2878776.1860000002</v>
      </c>
      <c r="C116" s="4">
        <v>-73545.304999999993</v>
      </c>
      <c r="D116" s="4">
        <v>1475.2449999999999</v>
      </c>
      <c r="E116" s="6">
        <f t="shared" si="6"/>
        <v>59.762500413208983</v>
      </c>
      <c r="F116" s="4" t="s">
        <v>233</v>
      </c>
      <c r="G116" s="4">
        <v>2878776.1690000002</v>
      </c>
      <c r="H116" s="4">
        <v>-73545.313999999998</v>
      </c>
      <c r="I116" s="4">
        <v>1475.212</v>
      </c>
      <c r="M116" s="5">
        <f t="shared" si="4"/>
        <v>59.762500413208983</v>
      </c>
    </row>
    <row r="117" spans="1:13" s="4" customFormat="1" x14ac:dyDescent="0.3">
      <c r="A117" s="4" t="s">
        <v>234</v>
      </c>
      <c r="B117" s="4">
        <v>2878776.2080000001</v>
      </c>
      <c r="C117" s="4">
        <v>-73545.332999999999</v>
      </c>
      <c r="D117" s="4">
        <v>1475.183</v>
      </c>
      <c r="E117" s="6">
        <f t="shared" si="6"/>
        <v>24.531337496660473</v>
      </c>
      <c r="F117" s="4" t="s">
        <v>235</v>
      </c>
      <c r="G117" s="4">
        <v>2878776.179</v>
      </c>
      <c r="H117" s="4">
        <v>-73545.342999999993</v>
      </c>
      <c r="I117" s="4">
        <v>1475.1690000000001</v>
      </c>
      <c r="M117" s="5">
        <f t="shared" si="4"/>
        <v>24.531337496660473</v>
      </c>
    </row>
    <row r="118" spans="1:13" s="4" customFormat="1" x14ac:dyDescent="0.3">
      <c r="A118" s="4" t="s">
        <v>236</v>
      </c>
      <c r="B118" s="4">
        <v>2878776.355</v>
      </c>
      <c r="C118" s="4">
        <v>-73544.97</v>
      </c>
      <c r="D118" s="4">
        <v>1475.982</v>
      </c>
      <c r="E118" s="6">
        <f t="shared" si="6"/>
        <v>28.542141962061823</v>
      </c>
      <c r="F118" s="4" t="s">
        <v>237</v>
      </c>
      <c r="G118" s="4">
        <v>2878776.344</v>
      </c>
      <c r="H118" s="4">
        <v>-73545.051999999996</v>
      </c>
      <c r="I118" s="4">
        <v>1475.9369999999999</v>
      </c>
      <c r="M118" s="5">
        <f t="shared" si="4"/>
        <v>28.542141962061823</v>
      </c>
    </row>
    <row r="119" spans="1:13" s="4" customFormat="1" x14ac:dyDescent="0.3">
      <c r="A119" s="4" t="s">
        <v>238</v>
      </c>
      <c r="B119" s="4">
        <v>2878776.3769999999</v>
      </c>
      <c r="C119" s="4">
        <v>-73544.967000000004</v>
      </c>
      <c r="D119" s="4">
        <v>1475.8119999999999</v>
      </c>
      <c r="E119" s="6">
        <f t="shared" si="6"/>
        <v>14.961642280905581</v>
      </c>
      <c r="F119" s="4" t="s">
        <v>239</v>
      </c>
      <c r="G119" s="4">
        <v>2878776.3259999999</v>
      </c>
      <c r="H119" s="4">
        <v>-73545.010999999999</v>
      </c>
      <c r="I119" s="4">
        <v>1475.7940000000001</v>
      </c>
      <c r="M119" s="5">
        <f t="shared" si="4"/>
        <v>14.961642280905581</v>
      </c>
    </row>
    <row r="120" spans="1:13" s="4" customFormat="1" x14ac:dyDescent="0.3">
      <c r="A120" s="4" t="s">
        <v>240</v>
      </c>
      <c r="B120" s="4">
        <v>2878776.4029999999</v>
      </c>
      <c r="C120" s="4">
        <v>-73545.008000000002</v>
      </c>
      <c r="D120" s="4">
        <v>1476.6769999999999</v>
      </c>
      <c r="E120" s="6">
        <f t="shared" si="6"/>
        <v>24.749278833390829</v>
      </c>
      <c r="F120" s="4" t="s">
        <v>241</v>
      </c>
      <c r="G120" s="4">
        <v>2878776.3489999999</v>
      </c>
      <c r="H120" s="4">
        <v>-73545.002999999997</v>
      </c>
      <c r="I120" s="4">
        <v>1476.652</v>
      </c>
      <c r="M120" s="5">
        <f t="shared" si="4"/>
        <v>24.749278833390829</v>
      </c>
    </row>
    <row r="121" spans="1:13" s="4" customFormat="1" x14ac:dyDescent="0.3">
      <c r="A121" s="4" t="s">
        <v>242</v>
      </c>
      <c r="B121" s="4">
        <v>2878776.4049999998</v>
      </c>
      <c r="C121" s="4">
        <v>-73544.962</v>
      </c>
      <c r="D121" s="4">
        <v>1476.0160000000001</v>
      </c>
      <c r="E121" s="6">
        <f t="shared" si="6"/>
        <v>33.006181711638526</v>
      </c>
      <c r="F121" s="4" t="s">
        <v>243</v>
      </c>
      <c r="G121" s="4">
        <v>2878776.355</v>
      </c>
      <c r="H121" s="4">
        <v>-73544.971000000005</v>
      </c>
      <c r="I121" s="4">
        <v>1475.9829999999999</v>
      </c>
      <c r="M121" s="5">
        <f t="shared" si="4"/>
        <v>33.006181711638526</v>
      </c>
    </row>
    <row r="122" spans="1:13" s="4" customFormat="1" x14ac:dyDescent="0.3">
      <c r="A122" s="4" t="s">
        <v>244</v>
      </c>
      <c r="B122" s="4">
        <v>2878776.5</v>
      </c>
      <c r="C122" s="4">
        <v>-73544.914000000004</v>
      </c>
      <c r="D122" s="4">
        <v>1475.932</v>
      </c>
      <c r="E122" s="6">
        <f t="shared" si="6"/>
        <v>42.930828189653617</v>
      </c>
      <c r="F122" s="4" t="s">
        <v>245</v>
      </c>
      <c r="G122" s="4">
        <v>2878776.4840000002</v>
      </c>
      <c r="H122" s="4">
        <v>-73544.911999999997</v>
      </c>
      <c r="I122" s="4">
        <v>1475.9169999999999</v>
      </c>
      <c r="M122" s="5">
        <f t="shared" si="4"/>
        <v>42.930828189653617</v>
      </c>
    </row>
    <row r="123" spans="1:13" s="4" customFormat="1" x14ac:dyDescent="0.3">
      <c r="A123" s="4" t="s">
        <v>246</v>
      </c>
      <c r="B123" s="4">
        <v>2878776.5419999999</v>
      </c>
      <c r="C123" s="4">
        <v>-73544.883000000002</v>
      </c>
      <c r="D123" s="4">
        <v>1475.989</v>
      </c>
      <c r="E123" s="6">
        <f t="shared" ref="E123:E156" si="7">DEGREES(ATAN2(SQRT((G123-B123)^2+(H123-C123)^2),ABS(I123-D123)))</f>
        <v>27.754907348260186</v>
      </c>
      <c r="F123" s="4" t="s">
        <v>247</v>
      </c>
      <c r="G123" s="4">
        <v>2878776.4870000002</v>
      </c>
      <c r="H123" s="4">
        <v>-73544.898000000001</v>
      </c>
      <c r="I123" s="4">
        <v>1475.9590000000001</v>
      </c>
      <c r="M123" s="5">
        <f t="shared" si="4"/>
        <v>27.754907348260186</v>
      </c>
    </row>
    <row r="124" spans="1:13" s="4" customFormat="1" x14ac:dyDescent="0.3">
      <c r="A124" s="4" t="s">
        <v>248</v>
      </c>
      <c r="B124" s="4">
        <v>2878776.5449999999</v>
      </c>
      <c r="C124" s="4">
        <v>-73545.081000000006</v>
      </c>
      <c r="D124" s="4">
        <v>1476.665</v>
      </c>
      <c r="E124" s="6">
        <f t="shared" si="7"/>
        <v>18.17840054731991</v>
      </c>
      <c r="F124" s="4" t="s">
        <v>249</v>
      </c>
      <c r="G124" s="4">
        <v>2878776.4879999999</v>
      </c>
      <c r="H124" s="4">
        <v>-73545.051999999996</v>
      </c>
      <c r="I124" s="4">
        <v>1476.644</v>
      </c>
      <c r="M124" s="5">
        <f t="shared" si="4"/>
        <v>18.17840054731991</v>
      </c>
    </row>
    <row r="125" spans="1:13" s="4" customFormat="1" x14ac:dyDescent="0.3">
      <c r="A125" s="4" t="s">
        <v>250</v>
      </c>
      <c r="B125" s="4">
        <v>2878776.5630000001</v>
      </c>
      <c r="C125" s="4">
        <v>-73544.936000000002</v>
      </c>
      <c r="D125" s="4">
        <v>1476.2380000000001</v>
      </c>
      <c r="E125" s="6">
        <f t="shared" si="7"/>
        <v>19.973686932178246</v>
      </c>
      <c r="F125" s="4" t="s">
        <v>251</v>
      </c>
      <c r="G125" s="4">
        <v>2878776.5929999999</v>
      </c>
      <c r="H125" s="4">
        <v>-73544.94</v>
      </c>
      <c r="I125" s="4">
        <v>1476.2270000000001</v>
      </c>
      <c r="M125" s="5">
        <f t="shared" si="4"/>
        <v>19.973686932178246</v>
      </c>
    </row>
    <row r="126" spans="1:13" s="4" customFormat="1" x14ac:dyDescent="0.3">
      <c r="A126" s="4" t="s">
        <v>252</v>
      </c>
      <c r="B126" s="4">
        <v>2878776.5720000002</v>
      </c>
      <c r="C126" s="4">
        <v>-73544.895000000004</v>
      </c>
      <c r="D126" s="4">
        <v>1475.9549999999999</v>
      </c>
      <c r="E126" s="6">
        <f t="shared" si="7"/>
        <v>27.468804426562173</v>
      </c>
      <c r="F126" s="4" t="s">
        <v>253</v>
      </c>
      <c r="G126" s="4">
        <v>2878776.5529999998</v>
      </c>
      <c r="H126" s="4">
        <v>-73544.898000000001</v>
      </c>
      <c r="I126" s="4">
        <v>1475.9449999999999</v>
      </c>
      <c r="M126" s="5">
        <f t="shared" ref="M126:M186" si="8">E126</f>
        <v>27.468804426562173</v>
      </c>
    </row>
    <row r="127" spans="1:13" s="4" customFormat="1" x14ac:dyDescent="0.3">
      <c r="A127" s="4" t="s">
        <v>254</v>
      </c>
      <c r="B127" s="4">
        <v>2878776.58</v>
      </c>
      <c r="C127" s="4">
        <v>-73544.894</v>
      </c>
      <c r="D127" s="4">
        <v>1476.1420000000001</v>
      </c>
      <c r="E127" s="6">
        <f t="shared" si="7"/>
        <v>24.247911412357691</v>
      </c>
      <c r="F127" s="4" t="s">
        <v>255</v>
      </c>
      <c r="G127" s="4">
        <v>2878776.608</v>
      </c>
      <c r="H127" s="4">
        <v>-73544.887000000002</v>
      </c>
      <c r="I127" s="4">
        <v>1476.1289999999999</v>
      </c>
      <c r="M127" s="5">
        <f t="shared" si="8"/>
        <v>24.247911412357691</v>
      </c>
    </row>
    <row r="128" spans="1:13" s="4" customFormat="1" x14ac:dyDescent="0.3">
      <c r="A128" s="4" t="s">
        <v>256</v>
      </c>
      <c r="B128" s="4">
        <v>2878776.5860000001</v>
      </c>
      <c r="C128" s="4">
        <v>-73544.903000000006</v>
      </c>
      <c r="D128" s="4">
        <v>1476.058</v>
      </c>
      <c r="E128" s="6">
        <f t="shared" si="7"/>
        <v>18.316730785905005</v>
      </c>
      <c r="F128" s="4" t="s">
        <v>257</v>
      </c>
      <c r="G128" s="4">
        <v>2878776.5970000001</v>
      </c>
      <c r="H128" s="4">
        <v>-73544.898000000001</v>
      </c>
      <c r="I128" s="4">
        <v>1476.0540000000001</v>
      </c>
      <c r="M128" s="5">
        <f t="shared" si="8"/>
        <v>18.316730785905005</v>
      </c>
    </row>
    <row r="129" spans="1:13" s="4" customFormat="1" x14ac:dyDescent="0.3">
      <c r="A129" s="4" t="s">
        <v>258</v>
      </c>
      <c r="B129" s="4">
        <v>2878776.5989999999</v>
      </c>
      <c r="C129" s="4">
        <v>-73544.911999999997</v>
      </c>
      <c r="D129" s="4">
        <v>1476.0229999999999</v>
      </c>
      <c r="E129" s="6">
        <f t="shared" si="7"/>
        <v>21.227340242480384</v>
      </c>
      <c r="F129" s="4" t="s">
        <v>259</v>
      </c>
      <c r="G129" s="4">
        <v>2878776.5780000002</v>
      </c>
      <c r="H129" s="4">
        <v>-73544.892999999996</v>
      </c>
      <c r="I129" s="4">
        <v>1476.0119999999999</v>
      </c>
      <c r="M129" s="5">
        <f t="shared" si="8"/>
        <v>21.227340242480384</v>
      </c>
    </row>
    <row r="130" spans="1:13" s="4" customFormat="1" x14ac:dyDescent="0.3">
      <c r="A130" s="4" t="s">
        <v>260</v>
      </c>
      <c r="B130" s="4">
        <v>2878776.6549999998</v>
      </c>
      <c r="C130" s="4">
        <v>-73544.937999999995</v>
      </c>
      <c r="D130" s="4">
        <v>1475.866</v>
      </c>
      <c r="E130" s="6">
        <f t="shared" si="7"/>
        <v>33.910600954493788</v>
      </c>
      <c r="F130" s="4" t="s">
        <v>261</v>
      </c>
      <c r="G130" s="4">
        <v>2878776.6239999998</v>
      </c>
      <c r="H130" s="4">
        <v>-73544.967999999993</v>
      </c>
      <c r="I130" s="4">
        <v>1475.837</v>
      </c>
      <c r="M130" s="5">
        <f t="shared" si="8"/>
        <v>33.910600954493788</v>
      </c>
    </row>
    <row r="131" spans="1:13" s="4" customFormat="1" x14ac:dyDescent="0.3">
      <c r="A131" s="4" t="s">
        <v>262</v>
      </c>
      <c r="B131" s="4">
        <v>2878776.67</v>
      </c>
      <c r="C131" s="4">
        <v>-73544.892000000007</v>
      </c>
      <c r="D131" s="4">
        <v>1476.0619999999999</v>
      </c>
      <c r="E131" s="6">
        <f t="shared" si="7"/>
        <v>11.255239976290524</v>
      </c>
      <c r="F131" s="4" t="s">
        <v>263</v>
      </c>
      <c r="G131" s="4">
        <v>2878776.66</v>
      </c>
      <c r="H131" s="4">
        <v>-73544.892999999996</v>
      </c>
      <c r="I131" s="4">
        <v>1476.06</v>
      </c>
      <c r="M131" s="5">
        <f t="shared" si="8"/>
        <v>11.255239976290524</v>
      </c>
    </row>
    <row r="132" spans="1:13" s="4" customFormat="1" x14ac:dyDescent="0.3">
      <c r="A132" s="4" t="s">
        <v>264</v>
      </c>
      <c r="B132" s="4">
        <v>2878776.6839999999</v>
      </c>
      <c r="C132" s="4">
        <v>-73544.952000000005</v>
      </c>
      <c r="D132" s="4">
        <v>1475.8630000000001</v>
      </c>
      <c r="E132" s="6">
        <f t="shared" si="7"/>
        <v>15.951577184315486</v>
      </c>
      <c r="F132" s="4" t="s">
        <v>265</v>
      </c>
      <c r="G132" s="4">
        <v>2878776.6690000002</v>
      </c>
      <c r="H132" s="4">
        <v>-73544.942999999999</v>
      </c>
      <c r="I132" s="4">
        <v>1475.8579999999999</v>
      </c>
      <c r="M132" s="5">
        <f t="shared" si="8"/>
        <v>15.951577184315486</v>
      </c>
    </row>
    <row r="133" spans="1:13" s="4" customFormat="1" x14ac:dyDescent="0.3">
      <c r="A133" s="4" t="s">
        <v>266</v>
      </c>
      <c r="B133" s="4">
        <v>2878776.7030000002</v>
      </c>
      <c r="C133" s="4">
        <v>-73544.857999999993</v>
      </c>
      <c r="D133" s="4">
        <v>1476.1980000000001</v>
      </c>
      <c r="E133" s="6">
        <f t="shared" si="7"/>
        <v>42.21369681884206</v>
      </c>
      <c r="F133" s="4" t="s">
        <v>267</v>
      </c>
      <c r="G133" s="4">
        <v>2878776.63</v>
      </c>
      <c r="H133" s="4">
        <v>-73544.883000000002</v>
      </c>
      <c r="I133" s="4">
        <v>1476.1279999999999</v>
      </c>
      <c r="M133" s="5">
        <f t="shared" si="8"/>
        <v>42.21369681884206</v>
      </c>
    </row>
    <row r="134" spans="1:13" s="4" customFormat="1" x14ac:dyDescent="0.3">
      <c r="A134" s="4" t="s">
        <v>268</v>
      </c>
      <c r="B134" s="4">
        <v>2878776.7149999999</v>
      </c>
      <c r="C134" s="4">
        <v>-73544.864000000001</v>
      </c>
      <c r="D134" s="4">
        <v>1476.175</v>
      </c>
      <c r="E134" s="6">
        <f t="shared" si="7"/>
        <v>18.768471326298236</v>
      </c>
      <c r="F134" s="4" t="s">
        <v>269</v>
      </c>
      <c r="G134" s="4">
        <v>2878776.7439999999</v>
      </c>
      <c r="H134" s="4">
        <v>-73544.858999999997</v>
      </c>
      <c r="I134" s="4">
        <v>1476.165</v>
      </c>
      <c r="M134" s="5">
        <f t="shared" si="8"/>
        <v>18.768471326298236</v>
      </c>
    </row>
    <row r="135" spans="1:13" s="4" customFormat="1" x14ac:dyDescent="0.3">
      <c r="A135" s="4" t="s">
        <v>270</v>
      </c>
      <c r="B135" s="4">
        <v>2878776.7480000001</v>
      </c>
      <c r="C135" s="4">
        <v>-73544.838000000003</v>
      </c>
      <c r="D135" s="4">
        <v>1476.5350000000001</v>
      </c>
      <c r="E135" s="6">
        <f t="shared" si="7"/>
        <v>20.801566856216407</v>
      </c>
      <c r="F135" s="4" t="s">
        <v>271</v>
      </c>
      <c r="G135" s="4">
        <v>2878776.7149999999</v>
      </c>
      <c r="H135" s="4">
        <v>-73544.872000000003</v>
      </c>
      <c r="I135" s="4">
        <v>1476.5170000000001</v>
      </c>
      <c r="M135" s="5">
        <f t="shared" si="8"/>
        <v>20.801566856216407</v>
      </c>
    </row>
    <row r="136" spans="1:13" s="4" customFormat="1" x14ac:dyDescent="0.3">
      <c r="A136" s="4" t="s">
        <v>272</v>
      </c>
      <c r="B136" s="4">
        <v>2878776.7510000002</v>
      </c>
      <c r="C136" s="4">
        <v>-73545.014999999999</v>
      </c>
      <c r="D136" s="4">
        <v>1475.8579999999999</v>
      </c>
      <c r="E136" s="6">
        <f t="shared" si="7"/>
        <v>50.840249324833664</v>
      </c>
      <c r="F136" s="4" t="s">
        <v>273</v>
      </c>
      <c r="G136" s="4">
        <v>2878776.74</v>
      </c>
      <c r="H136" s="4">
        <v>-73545.012000000002</v>
      </c>
      <c r="I136" s="4">
        <v>1475.8440000000001</v>
      </c>
      <c r="M136" s="5">
        <f t="shared" si="8"/>
        <v>50.840249324833664</v>
      </c>
    </row>
    <row r="137" spans="1:13" s="4" customFormat="1" x14ac:dyDescent="0.3">
      <c r="A137" s="4" t="s">
        <v>274</v>
      </c>
      <c r="B137" s="4">
        <v>2878776.7710000002</v>
      </c>
      <c r="C137" s="4">
        <v>-73544.895000000004</v>
      </c>
      <c r="D137" s="4">
        <v>1476.0609999999999</v>
      </c>
      <c r="E137" s="6">
        <f t="shared" si="7"/>
        <v>54.46232211905096</v>
      </c>
      <c r="F137" s="4" t="s">
        <v>275</v>
      </c>
      <c r="G137" s="4">
        <v>2878776.7740000002</v>
      </c>
      <c r="H137" s="4">
        <v>-73544.899000000005</v>
      </c>
      <c r="I137" s="4">
        <v>1476.0540000000001</v>
      </c>
      <c r="M137" s="5">
        <f t="shared" si="8"/>
        <v>54.46232211905096</v>
      </c>
    </row>
    <row r="138" spans="1:13" s="4" customFormat="1" x14ac:dyDescent="0.3">
      <c r="A138" s="4" t="s">
        <v>276</v>
      </c>
      <c r="B138" s="4">
        <v>2878776.7769999998</v>
      </c>
      <c r="C138" s="4">
        <v>-73544.894</v>
      </c>
      <c r="D138" s="4">
        <v>1476.0709999999999</v>
      </c>
      <c r="E138" s="6">
        <f t="shared" si="7"/>
        <v>18.329754470198296</v>
      </c>
      <c r="F138" s="4" t="s">
        <v>277</v>
      </c>
      <c r="G138" s="4">
        <v>2878776.7680000002</v>
      </c>
      <c r="H138" s="4">
        <v>-73544.892999999996</v>
      </c>
      <c r="I138" s="4">
        <v>1476.068</v>
      </c>
      <c r="M138" s="5">
        <f t="shared" si="8"/>
        <v>18.329754470198296</v>
      </c>
    </row>
    <row r="139" spans="1:13" s="4" customFormat="1" x14ac:dyDescent="0.3">
      <c r="A139" s="4" t="s">
        <v>278</v>
      </c>
      <c r="B139" s="4">
        <v>2878776.7820000001</v>
      </c>
      <c r="C139" s="4">
        <v>-73544.851999999999</v>
      </c>
      <c r="D139" s="4">
        <v>1476.175</v>
      </c>
      <c r="E139" s="6">
        <f t="shared" si="7"/>
        <v>40.097528758305295</v>
      </c>
      <c r="F139" s="4" t="s">
        <v>279</v>
      </c>
      <c r="G139" s="4">
        <v>2878776.7609999999</v>
      </c>
      <c r="H139" s="4">
        <v>-73544.856</v>
      </c>
      <c r="I139" s="4">
        <v>1476.1569999999999</v>
      </c>
      <c r="M139" s="5">
        <f t="shared" si="8"/>
        <v>40.097528758305295</v>
      </c>
    </row>
    <row r="140" spans="1:13" s="4" customFormat="1" x14ac:dyDescent="0.3">
      <c r="A140" s="4" t="s">
        <v>280</v>
      </c>
      <c r="B140" s="4">
        <v>2878776.807</v>
      </c>
      <c r="C140" s="4">
        <v>-73544.907999999996</v>
      </c>
      <c r="D140" s="4">
        <v>1476.027</v>
      </c>
      <c r="E140" s="6">
        <f t="shared" si="7"/>
        <v>7.7336627529070787</v>
      </c>
      <c r="F140" s="4" t="s">
        <v>281</v>
      </c>
      <c r="G140" s="4">
        <v>2878776.7629999998</v>
      </c>
      <c r="H140" s="4">
        <v>-73544.911999999997</v>
      </c>
      <c r="I140" s="4">
        <v>1476.021</v>
      </c>
      <c r="M140" s="5">
        <f t="shared" si="8"/>
        <v>7.7336627529070787</v>
      </c>
    </row>
    <row r="141" spans="1:13" s="4" customFormat="1" x14ac:dyDescent="0.3">
      <c r="A141" s="4" t="s">
        <v>282</v>
      </c>
      <c r="B141" s="4">
        <v>2878776.8289999999</v>
      </c>
      <c r="C141" s="4">
        <v>-73544.853000000003</v>
      </c>
      <c r="D141" s="4">
        <v>1476.4860000000001</v>
      </c>
      <c r="E141" s="6">
        <f t="shared" si="7"/>
        <v>17.744671615455495</v>
      </c>
      <c r="F141" s="4" t="s">
        <v>283</v>
      </c>
      <c r="G141" s="4">
        <v>2878776.8089999999</v>
      </c>
      <c r="H141" s="4">
        <v>-73544.868000000002</v>
      </c>
      <c r="I141" s="4">
        <v>1476.4780000000001</v>
      </c>
      <c r="M141" s="5">
        <f t="shared" si="8"/>
        <v>17.744671615455495</v>
      </c>
    </row>
    <row r="142" spans="1:13" s="4" customFormat="1" x14ac:dyDescent="0.3">
      <c r="A142" s="4" t="s">
        <v>284</v>
      </c>
      <c r="B142" s="4">
        <v>2878776.8489999999</v>
      </c>
      <c r="C142" s="4">
        <v>-73544.831000000006</v>
      </c>
      <c r="D142" s="4">
        <v>1476.5229999999999</v>
      </c>
      <c r="E142" s="6">
        <f t="shared" si="7"/>
        <v>29.77587560951422</v>
      </c>
      <c r="F142" s="4" t="s">
        <v>285</v>
      </c>
      <c r="G142" s="4">
        <v>2878776.8089999999</v>
      </c>
      <c r="H142" s="4">
        <v>-73544.835000000006</v>
      </c>
      <c r="I142" s="4">
        <v>1476.5</v>
      </c>
      <c r="M142" s="5">
        <f t="shared" si="8"/>
        <v>29.77587560951422</v>
      </c>
    </row>
    <row r="143" spans="1:13" s="4" customFormat="1" x14ac:dyDescent="0.3">
      <c r="A143" s="4" t="s">
        <v>286</v>
      </c>
      <c r="B143" s="4">
        <v>2878777.16</v>
      </c>
      <c r="C143" s="4">
        <v>-73544.777000000002</v>
      </c>
      <c r="D143" s="4">
        <v>1476.588</v>
      </c>
      <c r="E143" s="6">
        <f t="shared" si="7"/>
        <v>11.559576151144707</v>
      </c>
      <c r="F143" s="4" t="s">
        <v>287</v>
      </c>
      <c r="G143" s="4">
        <v>2878777.0490000001</v>
      </c>
      <c r="H143" s="4">
        <v>-73544.794999999998</v>
      </c>
      <c r="I143" s="4">
        <v>1476.5650000000001</v>
      </c>
      <c r="M143" s="5">
        <f t="shared" si="8"/>
        <v>11.559576151144707</v>
      </c>
    </row>
    <row r="144" spans="1:13" s="4" customFormat="1" x14ac:dyDescent="0.3">
      <c r="A144" s="4" t="s">
        <v>288</v>
      </c>
      <c r="B144" s="4">
        <v>2878777.1609999998</v>
      </c>
      <c r="C144" s="4">
        <v>-73544.777000000002</v>
      </c>
      <c r="D144" s="4">
        <v>1476.586</v>
      </c>
      <c r="E144" s="6">
        <f t="shared" si="7"/>
        <v>11.084641989050443</v>
      </c>
      <c r="F144" s="4" t="s">
        <v>289</v>
      </c>
      <c r="G144" s="4">
        <v>2878777.05</v>
      </c>
      <c r="H144" s="4">
        <v>-73544.793999999994</v>
      </c>
      <c r="I144" s="4">
        <v>1476.5640000000001</v>
      </c>
      <c r="M144" s="5">
        <f t="shared" si="8"/>
        <v>11.084641989050443</v>
      </c>
    </row>
    <row r="145" spans="1:13" s="4" customFormat="1" x14ac:dyDescent="0.3">
      <c r="A145" s="4" t="s">
        <v>290</v>
      </c>
      <c r="B145" s="4">
        <v>2878777.2220000001</v>
      </c>
      <c r="C145" s="4">
        <v>-73544.816000000006</v>
      </c>
      <c r="D145" s="4">
        <v>1476.643</v>
      </c>
      <c r="E145" s="6">
        <f t="shared" si="7"/>
        <v>38.53807314875624</v>
      </c>
      <c r="F145" s="4" t="s">
        <v>291</v>
      </c>
      <c r="G145" s="4">
        <v>2878777.202</v>
      </c>
      <c r="H145" s="4">
        <v>-73544.803</v>
      </c>
      <c r="I145" s="4">
        <v>1476.624</v>
      </c>
      <c r="M145" s="5">
        <f t="shared" si="8"/>
        <v>38.53807314875624</v>
      </c>
    </row>
    <row r="146" spans="1:13" s="4" customFormat="1" x14ac:dyDescent="0.3">
      <c r="A146" s="4" t="s">
        <v>292</v>
      </c>
      <c r="B146" s="4">
        <v>2878777.3769999999</v>
      </c>
      <c r="C146" s="4">
        <v>-73544.989000000001</v>
      </c>
      <c r="D146" s="4">
        <v>1476.99</v>
      </c>
      <c r="E146" s="6">
        <f t="shared" si="7"/>
        <v>26.252375268339218</v>
      </c>
      <c r="F146" s="4" t="s">
        <v>293</v>
      </c>
      <c r="G146" s="4">
        <v>2878777.3470000001</v>
      </c>
      <c r="H146" s="4">
        <v>-73544.983999999997</v>
      </c>
      <c r="I146" s="4">
        <v>1476.9749999999999</v>
      </c>
      <c r="M146" s="5">
        <f t="shared" si="8"/>
        <v>26.252375268339218</v>
      </c>
    </row>
    <row r="147" spans="1:13" s="4" customFormat="1" x14ac:dyDescent="0.3">
      <c r="A147" s="4" t="s">
        <v>294</v>
      </c>
      <c r="B147" s="4">
        <v>2878777.392</v>
      </c>
      <c r="C147" s="4">
        <v>-73544.92</v>
      </c>
      <c r="D147" s="4">
        <v>1476.8779999999999</v>
      </c>
      <c r="E147" s="6">
        <f t="shared" si="7"/>
        <v>36.221628610353925</v>
      </c>
      <c r="F147" s="4" t="s">
        <v>295</v>
      </c>
      <c r="G147" s="4">
        <v>2878777.361</v>
      </c>
      <c r="H147" s="4">
        <v>-73544.914999999994</v>
      </c>
      <c r="I147" s="4">
        <v>1476.855</v>
      </c>
      <c r="M147" s="5">
        <f t="shared" si="8"/>
        <v>36.221628610353925</v>
      </c>
    </row>
    <row r="148" spans="1:13" s="4" customFormat="1" x14ac:dyDescent="0.3">
      <c r="A148" s="4" t="s">
        <v>296</v>
      </c>
      <c r="B148" s="4">
        <v>2878777.4380000001</v>
      </c>
      <c r="C148" s="4">
        <v>-73544.868000000002</v>
      </c>
      <c r="D148" s="4">
        <v>1476.7439999999999</v>
      </c>
      <c r="E148" s="6">
        <f t="shared" si="7"/>
        <v>41.852734342634804</v>
      </c>
      <c r="F148" s="4" t="s">
        <v>297</v>
      </c>
      <c r="G148" s="4">
        <v>2878777.469</v>
      </c>
      <c r="H148" s="4">
        <v>-73544.921000000002</v>
      </c>
      <c r="I148" s="4">
        <v>1476.6890000000001</v>
      </c>
      <c r="M148" s="5">
        <f t="shared" si="8"/>
        <v>41.852734342634804</v>
      </c>
    </row>
    <row r="149" spans="1:13" s="4" customFormat="1" x14ac:dyDescent="0.3">
      <c r="A149" s="4" t="s">
        <v>298</v>
      </c>
      <c r="B149" s="4">
        <v>2878777.4440000001</v>
      </c>
      <c r="C149" s="4">
        <v>-73544.918999999994</v>
      </c>
      <c r="D149" s="4">
        <v>1476.9659999999999</v>
      </c>
      <c r="E149" s="6">
        <f t="shared" si="7"/>
        <v>27.83315813005542</v>
      </c>
      <c r="F149" s="4" t="s">
        <v>299</v>
      </c>
      <c r="G149" s="4">
        <v>2878777.3990000002</v>
      </c>
      <c r="H149" s="4">
        <v>-73544.938999999998</v>
      </c>
      <c r="I149" s="4">
        <v>1476.94</v>
      </c>
      <c r="M149" s="5">
        <f t="shared" si="8"/>
        <v>27.83315813005542</v>
      </c>
    </row>
    <row r="150" spans="1:13" s="4" customFormat="1" x14ac:dyDescent="0.3">
      <c r="A150" s="4" t="s">
        <v>300</v>
      </c>
      <c r="B150" s="4">
        <v>2878777.5040000002</v>
      </c>
      <c r="C150" s="4">
        <v>-73544.952999999994</v>
      </c>
      <c r="D150" s="4">
        <v>1476.694</v>
      </c>
      <c r="E150" s="6">
        <f t="shared" si="7"/>
        <v>28.88658175996266</v>
      </c>
      <c r="F150" s="4" t="s">
        <v>301</v>
      </c>
      <c r="G150" s="4">
        <v>2878777.4840000002</v>
      </c>
      <c r="H150" s="4">
        <v>-73544.932000000001</v>
      </c>
      <c r="I150" s="4">
        <v>1476.6780000000001</v>
      </c>
      <c r="M150" s="5">
        <f t="shared" si="8"/>
        <v>28.88658175996266</v>
      </c>
    </row>
    <row r="151" spans="1:13" s="4" customFormat="1" x14ac:dyDescent="0.3">
      <c r="A151" s="4" t="s">
        <v>302</v>
      </c>
      <c r="B151" s="4">
        <v>2878777.5449999999</v>
      </c>
      <c r="C151" s="4">
        <v>-73544.948999999993</v>
      </c>
      <c r="D151" s="4">
        <v>1476.66</v>
      </c>
      <c r="E151" s="6">
        <f t="shared" si="7"/>
        <v>22.283535235169321</v>
      </c>
      <c r="F151" s="4" t="s">
        <v>303</v>
      </c>
      <c r="G151" s="4">
        <v>2878777.4929999998</v>
      </c>
      <c r="H151" s="4">
        <v>-73544.997000000003</v>
      </c>
      <c r="I151" s="4">
        <v>1476.6310000000001</v>
      </c>
      <c r="M151" s="5">
        <f t="shared" si="8"/>
        <v>22.283535235169321</v>
      </c>
    </row>
    <row r="152" spans="1:13" s="4" customFormat="1" x14ac:dyDescent="0.3">
      <c r="A152" s="4" t="s">
        <v>304</v>
      </c>
      <c r="B152" s="4">
        <v>2878777.6039999998</v>
      </c>
      <c r="C152" s="4">
        <v>-73544.854000000007</v>
      </c>
      <c r="D152" s="4">
        <v>1477.0119999999999</v>
      </c>
      <c r="E152" s="6">
        <f t="shared" si="7"/>
        <v>19.010407899299661</v>
      </c>
      <c r="F152" s="4" t="s">
        <v>305</v>
      </c>
      <c r="G152" s="4">
        <v>2878777.5430000001</v>
      </c>
      <c r="H152" s="4">
        <v>-73544.911999999997</v>
      </c>
      <c r="I152" s="4">
        <v>1476.9829999999999</v>
      </c>
      <c r="M152" s="5">
        <f t="shared" si="8"/>
        <v>19.010407899299661</v>
      </c>
    </row>
    <row r="153" spans="1:13" s="4" customFormat="1" x14ac:dyDescent="0.3">
      <c r="A153" s="4" t="s">
        <v>306</v>
      </c>
      <c r="B153" s="4">
        <v>2878777.6179999998</v>
      </c>
      <c r="C153" s="4">
        <v>-73544.864000000001</v>
      </c>
      <c r="D153" s="4">
        <v>1476.9380000000001</v>
      </c>
      <c r="E153" s="6">
        <f t="shared" si="7"/>
        <v>27.646569035670087</v>
      </c>
      <c r="F153" s="4" t="s">
        <v>307</v>
      </c>
      <c r="G153" s="4">
        <v>2878777.5920000002</v>
      </c>
      <c r="H153" s="4">
        <v>-73544.876000000004</v>
      </c>
      <c r="I153" s="4">
        <v>1476.923</v>
      </c>
      <c r="M153" s="5">
        <f t="shared" si="8"/>
        <v>27.646569035670087</v>
      </c>
    </row>
    <row r="154" spans="1:13" s="4" customFormat="1" x14ac:dyDescent="0.3">
      <c r="A154" s="4" t="s">
        <v>308</v>
      </c>
      <c r="B154" s="4">
        <v>2878777.6490000002</v>
      </c>
      <c r="C154" s="4">
        <v>-73544.872000000003</v>
      </c>
      <c r="D154" s="4">
        <v>1476.846</v>
      </c>
      <c r="E154" s="6">
        <f t="shared" si="7"/>
        <v>36.048076966216726</v>
      </c>
      <c r="F154" s="4" t="s">
        <v>309</v>
      </c>
      <c r="G154" s="4">
        <v>2878777.6150000002</v>
      </c>
      <c r="H154" s="4">
        <v>-73544.89</v>
      </c>
      <c r="I154" s="4">
        <v>1476.818</v>
      </c>
      <c r="M154" s="5">
        <f t="shared" si="8"/>
        <v>36.048076966216726</v>
      </c>
    </row>
    <row r="155" spans="1:13" s="4" customFormat="1" x14ac:dyDescent="0.3">
      <c r="A155" s="4" t="s">
        <v>310</v>
      </c>
      <c r="B155" s="4">
        <v>2878778.0580000002</v>
      </c>
      <c r="C155" s="4">
        <v>-73544.97</v>
      </c>
      <c r="D155" s="4">
        <v>1476.828</v>
      </c>
      <c r="E155" s="6">
        <f t="shared" si="7"/>
        <v>39.332425800220314</v>
      </c>
      <c r="F155" s="4" t="s">
        <v>311</v>
      </c>
      <c r="G155" s="4">
        <v>2878778.0279999999</v>
      </c>
      <c r="H155" s="4">
        <v>-73544.945000000007</v>
      </c>
      <c r="I155" s="4">
        <v>1476.796</v>
      </c>
      <c r="M155" s="5">
        <f t="shared" si="8"/>
        <v>39.332425800220314</v>
      </c>
    </row>
    <row r="156" spans="1:13" s="4" customFormat="1" x14ac:dyDescent="0.3">
      <c r="A156" s="4" t="s">
        <v>312</v>
      </c>
      <c r="B156" s="4">
        <v>2878778.094</v>
      </c>
      <c r="C156" s="4">
        <v>-73545.039000000004</v>
      </c>
      <c r="D156" s="4">
        <v>1476.7619999999999</v>
      </c>
      <c r="E156" s="6">
        <f t="shared" si="7"/>
        <v>26.826613510332901</v>
      </c>
      <c r="F156" s="4" t="s">
        <v>313</v>
      </c>
      <c r="G156" s="4">
        <v>2878778.06</v>
      </c>
      <c r="H156" s="4">
        <v>-73544.981</v>
      </c>
      <c r="I156" s="4">
        <v>1476.7280000000001</v>
      </c>
      <c r="M156" s="5">
        <f t="shared" si="8"/>
        <v>26.826613510332901</v>
      </c>
    </row>
    <row r="157" spans="1:13" s="4" customFormat="1" x14ac:dyDescent="0.3">
      <c r="A157" s="4" t="s">
        <v>314</v>
      </c>
      <c r="B157" s="4">
        <v>2878778.6320000002</v>
      </c>
      <c r="C157" s="4">
        <v>-73545.028999999995</v>
      </c>
      <c r="D157" s="4">
        <v>1477.0340000000001</v>
      </c>
      <c r="E157" s="6">
        <f t="shared" ref="E157:E167" si="9">DEGREES(ATAN2(SQRT((G157-B157)^2+(H157-C157)^2),ABS(I157-D157)))</f>
        <v>25.375983343711393</v>
      </c>
      <c r="F157" s="4" t="s">
        <v>315</v>
      </c>
      <c r="G157" s="4">
        <v>2878778.4419999998</v>
      </c>
      <c r="H157" s="4">
        <v>-73544.990000000005</v>
      </c>
      <c r="I157" s="4">
        <v>1476.942</v>
      </c>
      <c r="M157" s="5">
        <f t="shared" si="8"/>
        <v>25.375983343711393</v>
      </c>
    </row>
    <row r="158" spans="1:13" s="4" customFormat="1" x14ac:dyDescent="0.3">
      <c r="A158" s="4" t="s">
        <v>316</v>
      </c>
      <c r="B158" s="4">
        <v>2878779.3190000001</v>
      </c>
      <c r="C158" s="4">
        <v>-73545.388999999996</v>
      </c>
      <c r="D158" s="4">
        <v>1475.248</v>
      </c>
      <c r="E158" s="6">
        <f t="shared" si="9"/>
        <v>29.951299643026235</v>
      </c>
      <c r="F158" s="4" t="s">
        <v>317</v>
      </c>
      <c r="G158" s="4">
        <v>2878779.2149999999</v>
      </c>
      <c r="H158" s="4">
        <v>-73545.337</v>
      </c>
      <c r="I158" s="4">
        <v>1475.181</v>
      </c>
      <c r="M158" s="5">
        <f t="shared" si="8"/>
        <v>29.951299643026235</v>
      </c>
    </row>
    <row r="159" spans="1:13" s="4" customFormat="1" x14ac:dyDescent="0.3">
      <c r="A159" s="4" t="s">
        <v>318</v>
      </c>
      <c r="B159" s="4">
        <v>2878779.3190000001</v>
      </c>
      <c r="C159" s="4">
        <v>-73545.385999999999</v>
      </c>
      <c r="D159" s="4">
        <v>1475.329</v>
      </c>
      <c r="E159" s="6">
        <f t="shared" si="9"/>
        <v>3.5336049589728011</v>
      </c>
      <c r="F159" s="4" t="s">
        <v>319</v>
      </c>
      <c r="G159" s="4">
        <v>2878779.2059999998</v>
      </c>
      <c r="H159" s="4">
        <v>-73545.376999999993</v>
      </c>
      <c r="I159" s="4">
        <v>1475.3219999999999</v>
      </c>
      <c r="M159" s="5">
        <f t="shared" si="8"/>
        <v>3.5336049589728011</v>
      </c>
    </row>
    <row r="160" spans="1:13" s="4" customFormat="1" x14ac:dyDescent="0.3">
      <c r="A160" s="4" t="s">
        <v>320</v>
      </c>
      <c r="B160" s="4">
        <v>2878779.358</v>
      </c>
      <c r="C160" s="4">
        <v>-73545.379000000001</v>
      </c>
      <c r="D160" s="4">
        <v>1475.0740000000001</v>
      </c>
      <c r="E160" s="6">
        <f t="shared" si="9"/>
        <v>13.515781056957071</v>
      </c>
      <c r="F160" s="4" t="s">
        <v>321</v>
      </c>
      <c r="G160" s="4">
        <v>2878779.304</v>
      </c>
      <c r="H160" s="4">
        <v>-73545.381999999998</v>
      </c>
      <c r="I160" s="4">
        <v>1475.0609999999999</v>
      </c>
      <c r="M160" s="5">
        <f t="shared" si="8"/>
        <v>13.515781056957071</v>
      </c>
    </row>
    <row r="161" spans="1:14" s="4" customFormat="1" x14ac:dyDescent="0.3">
      <c r="A161" s="4" t="s">
        <v>322</v>
      </c>
      <c r="B161" s="4">
        <v>2878779.7949999999</v>
      </c>
      <c r="C161" s="4">
        <v>-73545.501000000004</v>
      </c>
      <c r="D161" s="4">
        <v>1476.7860000000001</v>
      </c>
      <c r="E161" s="6">
        <f t="shared" si="9"/>
        <v>31.326020696680853</v>
      </c>
      <c r="F161" s="4" t="s">
        <v>323</v>
      </c>
      <c r="G161" s="4">
        <v>2878779.7259999998</v>
      </c>
      <c r="H161" s="4">
        <v>-73545.5</v>
      </c>
      <c r="I161" s="4">
        <v>1476.7439999999999</v>
      </c>
      <c r="M161" s="5">
        <f t="shared" si="8"/>
        <v>31.326020696680853</v>
      </c>
    </row>
    <row r="162" spans="1:14" s="4" customFormat="1" x14ac:dyDescent="0.3">
      <c r="A162" s="4" t="s">
        <v>324</v>
      </c>
      <c r="B162" s="4">
        <v>2878779.9070000001</v>
      </c>
      <c r="C162" s="4">
        <v>-73545.415999999997</v>
      </c>
      <c r="D162" s="4">
        <v>1476.6990000000001</v>
      </c>
      <c r="E162" s="6">
        <f t="shared" si="9"/>
        <v>17.097437152795418</v>
      </c>
      <c r="F162" s="4" t="s">
        <v>325</v>
      </c>
      <c r="G162" s="4">
        <v>2878779.8679999998</v>
      </c>
      <c r="H162" s="4">
        <v>-73545.414999999994</v>
      </c>
      <c r="I162" s="4">
        <v>1476.6869999999999</v>
      </c>
      <c r="M162" s="5">
        <f t="shared" si="8"/>
        <v>17.097437152795418</v>
      </c>
    </row>
    <row r="163" spans="1:14" s="4" customFormat="1" x14ac:dyDescent="0.3">
      <c r="A163" s="4" t="s">
        <v>326</v>
      </c>
      <c r="B163" s="4">
        <v>2878780.0189999999</v>
      </c>
      <c r="C163" s="4">
        <v>-73545.592999999993</v>
      </c>
      <c r="D163" s="4">
        <v>1475.84</v>
      </c>
      <c r="E163" s="6">
        <f t="shared" si="9"/>
        <v>9.120459943271543</v>
      </c>
      <c r="F163" s="4" t="s">
        <v>327</v>
      </c>
      <c r="G163" s="4">
        <v>2878780.0419999999</v>
      </c>
      <c r="H163" s="4">
        <v>-73545.572</v>
      </c>
      <c r="I163" s="4">
        <v>1475.835</v>
      </c>
      <c r="M163" s="5">
        <f t="shared" si="8"/>
        <v>9.120459943271543</v>
      </c>
    </row>
    <row r="164" spans="1:14" s="4" customFormat="1" x14ac:dyDescent="0.3">
      <c r="A164" s="12" t="s">
        <v>328</v>
      </c>
      <c r="B164" s="12">
        <v>2878780.156</v>
      </c>
      <c r="C164" s="12">
        <v>-73545.506999999998</v>
      </c>
      <c r="D164" s="12">
        <v>1476.6869999999999</v>
      </c>
      <c r="E164" s="13">
        <f t="shared" si="9"/>
        <v>38.832866117273625</v>
      </c>
      <c r="F164" s="12" t="s">
        <v>329</v>
      </c>
      <c r="G164" s="12">
        <v>2878780.0729999999</v>
      </c>
      <c r="H164" s="12">
        <v>-73545.462</v>
      </c>
      <c r="I164" s="12">
        <v>1476.6110000000001</v>
      </c>
      <c r="J164" s="12" t="s">
        <v>785</v>
      </c>
      <c r="K164" s="12"/>
      <c r="L164" s="12"/>
      <c r="M164" s="14">
        <f t="shared" si="8"/>
        <v>38.832866117273625</v>
      </c>
      <c r="N164" s="14">
        <f>180-M164</f>
        <v>141.16713388272638</v>
      </c>
    </row>
    <row r="165" spans="1:14" s="4" customFormat="1" x14ac:dyDescent="0.3">
      <c r="A165" s="4" t="s">
        <v>330</v>
      </c>
      <c r="B165" s="4">
        <v>2878780.3309999998</v>
      </c>
      <c r="C165" s="4">
        <v>-73545.584000000003</v>
      </c>
      <c r="D165" s="4">
        <v>1476.912</v>
      </c>
      <c r="E165" s="6">
        <f t="shared" si="9"/>
        <v>34.513159559427635</v>
      </c>
      <c r="F165" s="4" t="s">
        <v>331</v>
      </c>
      <c r="G165" s="4">
        <v>2878780.3560000001</v>
      </c>
      <c r="H165" s="4">
        <v>-73545.538</v>
      </c>
      <c r="I165" s="4">
        <v>1476.876</v>
      </c>
      <c r="M165" s="5">
        <f t="shared" si="8"/>
        <v>34.513159559427635</v>
      </c>
    </row>
    <row r="166" spans="1:14" s="4" customFormat="1" x14ac:dyDescent="0.3">
      <c r="A166" s="4" t="s">
        <v>332</v>
      </c>
      <c r="B166" s="4">
        <v>2878780.4449999998</v>
      </c>
      <c r="C166" s="4">
        <v>-73545.409</v>
      </c>
      <c r="D166" s="4">
        <v>1475.4659999999999</v>
      </c>
      <c r="E166" s="6">
        <f t="shared" si="9"/>
        <v>41.168872260404548</v>
      </c>
      <c r="F166" s="4" t="s">
        <v>333</v>
      </c>
      <c r="G166" s="4">
        <v>2878780.4339999999</v>
      </c>
      <c r="H166" s="4">
        <v>-73545.418999999994</v>
      </c>
      <c r="I166" s="4">
        <v>1475.453</v>
      </c>
      <c r="M166" s="5">
        <f t="shared" si="8"/>
        <v>41.168872260404548</v>
      </c>
    </row>
    <row r="167" spans="1:14" s="4" customFormat="1" x14ac:dyDescent="0.3">
      <c r="A167" s="4" t="s">
        <v>334</v>
      </c>
      <c r="B167" s="4">
        <v>2878780.4539999999</v>
      </c>
      <c r="C167" s="4">
        <v>-73545.362999999998</v>
      </c>
      <c r="D167" s="4">
        <v>1475.4290000000001</v>
      </c>
      <c r="E167" s="6">
        <f t="shared" si="9"/>
        <v>53.902242319942523</v>
      </c>
      <c r="F167" s="4" t="s">
        <v>335</v>
      </c>
      <c r="G167" s="4">
        <v>2878780.4210000001</v>
      </c>
      <c r="H167" s="4">
        <v>-73545.369000000006</v>
      </c>
      <c r="I167" s="4">
        <v>1475.383</v>
      </c>
      <c r="M167" s="5">
        <f t="shared" si="8"/>
        <v>53.902242319942523</v>
      </c>
    </row>
    <row r="168" spans="1:14" s="4" customFormat="1" x14ac:dyDescent="0.3">
      <c r="A168" s="4" t="s">
        <v>336</v>
      </c>
      <c r="B168" s="4">
        <v>2878780.4709999999</v>
      </c>
      <c r="C168" s="4">
        <v>-73545.369000000006</v>
      </c>
      <c r="D168" s="4">
        <v>1476.895</v>
      </c>
      <c r="E168" s="6">
        <f t="shared" ref="E168:E183" si="10">DEGREES(ATAN2(SQRT((G168-B168)^2+(H168-C168)^2),ABS(I168-D168)))</f>
        <v>18.457700306161179</v>
      </c>
      <c r="F168" s="4" t="s">
        <v>337</v>
      </c>
      <c r="G168" s="4">
        <v>2878780.5559999999</v>
      </c>
      <c r="H168" s="4">
        <v>-73545.350999999995</v>
      </c>
      <c r="I168" s="4">
        <v>1476.866</v>
      </c>
      <c r="M168" s="5">
        <f t="shared" si="8"/>
        <v>18.457700306161179</v>
      </c>
    </row>
    <row r="169" spans="1:14" s="4" customFormat="1" x14ac:dyDescent="0.3">
      <c r="A169" s="4" t="s">
        <v>338</v>
      </c>
      <c r="B169" s="4">
        <v>2878780.5279999999</v>
      </c>
      <c r="C169" s="4">
        <v>-73545.445999999996</v>
      </c>
      <c r="D169" s="4">
        <v>1476.636</v>
      </c>
      <c r="E169" s="6">
        <f t="shared" si="10"/>
        <v>19.814186954941466</v>
      </c>
      <c r="F169" s="4" t="s">
        <v>339</v>
      </c>
      <c r="G169" s="4">
        <v>2878780.4840000002</v>
      </c>
      <c r="H169" s="4">
        <v>-73545.452000000005</v>
      </c>
      <c r="I169" s="4">
        <v>1476.62</v>
      </c>
      <c r="M169" s="5">
        <f t="shared" si="8"/>
        <v>19.814186954941466</v>
      </c>
    </row>
    <row r="170" spans="1:14" s="4" customFormat="1" x14ac:dyDescent="0.3">
      <c r="A170" s="4" t="s">
        <v>340</v>
      </c>
      <c r="B170" s="4">
        <v>2878780.6140000001</v>
      </c>
      <c r="C170" s="4">
        <v>-73545.058000000005</v>
      </c>
      <c r="D170" s="4">
        <v>1475.6990000000001</v>
      </c>
      <c r="E170" s="6">
        <f t="shared" si="10"/>
        <v>31.843913712548876</v>
      </c>
      <c r="F170" s="4" t="s">
        <v>341</v>
      </c>
      <c r="G170" s="4">
        <v>2878780.6329999999</v>
      </c>
      <c r="H170" s="4">
        <v>-73545.156000000003</v>
      </c>
      <c r="I170" s="4">
        <v>1475.6369999999999</v>
      </c>
      <c r="M170" s="5">
        <f t="shared" si="8"/>
        <v>31.843913712548876</v>
      </c>
    </row>
    <row r="171" spans="1:14" s="4" customFormat="1" x14ac:dyDescent="0.3">
      <c r="A171" s="4" t="s">
        <v>342</v>
      </c>
      <c r="B171" s="4">
        <v>2878780.6779999998</v>
      </c>
      <c r="C171" s="4">
        <v>-73545.323000000004</v>
      </c>
      <c r="D171" s="4">
        <v>1476.1120000000001</v>
      </c>
      <c r="E171" s="6">
        <f t="shared" si="10"/>
        <v>26.707667812121311</v>
      </c>
      <c r="F171" s="4" t="s">
        <v>343</v>
      </c>
      <c r="G171" s="4">
        <v>2878780.67</v>
      </c>
      <c r="H171" s="4">
        <v>-73545.339000000007</v>
      </c>
      <c r="I171" s="4">
        <v>1476.1030000000001</v>
      </c>
      <c r="M171" s="5">
        <f t="shared" si="8"/>
        <v>26.707667812121311</v>
      </c>
    </row>
    <row r="172" spans="1:14" s="4" customFormat="1" x14ac:dyDescent="0.3">
      <c r="A172" s="4" t="s">
        <v>344</v>
      </c>
      <c r="B172" s="4">
        <v>2878780.7149999999</v>
      </c>
      <c r="C172" s="4">
        <v>-73545.320999999996</v>
      </c>
      <c r="D172" s="4">
        <v>1476.7760000000001</v>
      </c>
      <c r="E172" s="6">
        <f t="shared" si="10"/>
        <v>22.789832391773224</v>
      </c>
      <c r="F172" s="4" t="s">
        <v>345</v>
      </c>
      <c r="G172" s="4">
        <v>2878780.6779999998</v>
      </c>
      <c r="H172" s="4">
        <v>-73545.346999999994</v>
      </c>
      <c r="I172" s="4">
        <v>1476.7570000000001</v>
      </c>
      <c r="M172" s="5">
        <f t="shared" si="8"/>
        <v>22.789832391773224</v>
      </c>
    </row>
    <row r="173" spans="1:14" s="4" customFormat="1" x14ac:dyDescent="0.3">
      <c r="A173" s="4" t="s">
        <v>346</v>
      </c>
      <c r="B173" s="4">
        <v>2878780.75</v>
      </c>
      <c r="C173" s="4">
        <v>-73545.205000000002</v>
      </c>
      <c r="D173" s="4">
        <v>1476.4739999999999</v>
      </c>
      <c r="E173" s="6">
        <f t="shared" si="10"/>
        <v>36.718267140208908</v>
      </c>
      <c r="F173" s="4" t="s">
        <v>347</v>
      </c>
      <c r="G173" s="4">
        <v>2878780.8149999999</v>
      </c>
      <c r="H173" s="4">
        <v>-73545.142999999996</v>
      </c>
      <c r="I173" s="4">
        <v>1476.4069999999999</v>
      </c>
      <c r="M173" s="5">
        <f t="shared" si="8"/>
        <v>36.718267140208908</v>
      </c>
    </row>
    <row r="174" spans="1:14" s="4" customFormat="1" x14ac:dyDescent="0.3">
      <c r="A174" s="4" t="s">
        <v>348</v>
      </c>
      <c r="B174" s="4">
        <v>2878780.7519999999</v>
      </c>
      <c r="C174" s="4">
        <v>-73545.212</v>
      </c>
      <c r="D174" s="4">
        <v>1476.2529999999999</v>
      </c>
      <c r="E174" s="6">
        <f t="shared" si="10"/>
        <v>28.472134455627685</v>
      </c>
      <c r="F174" s="4" t="s">
        <v>349</v>
      </c>
      <c r="G174" s="4">
        <v>2878780.7659999998</v>
      </c>
      <c r="H174" s="4">
        <v>-73545.2</v>
      </c>
      <c r="I174" s="4">
        <v>1476.2429999999999</v>
      </c>
      <c r="M174" s="5">
        <f t="shared" si="8"/>
        <v>28.472134455627685</v>
      </c>
    </row>
    <row r="175" spans="1:14" s="4" customFormat="1" x14ac:dyDescent="0.3">
      <c r="A175" s="4" t="s">
        <v>350</v>
      </c>
      <c r="B175" s="4">
        <v>2878780.7609999999</v>
      </c>
      <c r="C175" s="4">
        <v>-73545.19</v>
      </c>
      <c r="D175" s="4">
        <v>1476.1990000000001</v>
      </c>
      <c r="E175" s="6">
        <f t="shared" si="10"/>
        <v>31.632079614823859</v>
      </c>
      <c r="F175" s="4" t="s">
        <v>351</v>
      </c>
      <c r="G175" s="4">
        <v>2878780.7689999999</v>
      </c>
      <c r="H175" s="4">
        <v>-73545.167000000001</v>
      </c>
      <c r="I175" s="4">
        <v>1476.184</v>
      </c>
      <c r="M175" s="5">
        <f t="shared" si="8"/>
        <v>31.632079614823859</v>
      </c>
    </row>
    <row r="176" spans="1:14" s="4" customFormat="1" x14ac:dyDescent="0.3">
      <c r="A176" s="4" t="s">
        <v>352</v>
      </c>
      <c r="B176" s="4">
        <v>2878780.7820000001</v>
      </c>
      <c r="C176" s="4">
        <v>-73545.149000000005</v>
      </c>
      <c r="D176" s="4">
        <v>1476.16</v>
      </c>
      <c r="E176" s="6">
        <f t="shared" si="10"/>
        <v>33.54627670163211</v>
      </c>
      <c r="F176" s="4" t="s">
        <v>353</v>
      </c>
      <c r="G176" s="4">
        <v>2878780.72</v>
      </c>
      <c r="H176" s="4">
        <v>-73545.221000000005</v>
      </c>
      <c r="I176" s="4">
        <v>1476.097</v>
      </c>
      <c r="M176" s="5">
        <f t="shared" si="8"/>
        <v>33.54627670163211</v>
      </c>
    </row>
    <row r="177" spans="1:14" s="4" customFormat="1" x14ac:dyDescent="0.3">
      <c r="A177" s="4" t="s">
        <v>354</v>
      </c>
      <c r="B177" s="4">
        <v>2878780.8160000001</v>
      </c>
      <c r="C177" s="4">
        <v>-73545.278999999995</v>
      </c>
      <c r="D177" s="4">
        <v>1476.807</v>
      </c>
      <c r="E177" s="6">
        <f t="shared" si="10"/>
        <v>15.992883684557901</v>
      </c>
      <c r="F177" s="4" t="s">
        <v>355</v>
      </c>
      <c r="G177" s="4">
        <v>2878780.861</v>
      </c>
      <c r="H177" s="4">
        <v>-73545.259999999995</v>
      </c>
      <c r="I177" s="4">
        <v>1476.7929999999999</v>
      </c>
      <c r="M177" s="5">
        <f t="shared" si="8"/>
        <v>15.992883684557901</v>
      </c>
    </row>
    <row r="178" spans="1:14" s="4" customFormat="1" x14ac:dyDescent="0.3">
      <c r="A178" s="4" t="s">
        <v>356</v>
      </c>
      <c r="B178" s="4">
        <v>2878780.818</v>
      </c>
      <c r="C178" s="4">
        <v>-73545.281000000003</v>
      </c>
      <c r="D178" s="4">
        <v>1476.865</v>
      </c>
      <c r="E178" s="6">
        <f t="shared" si="10"/>
        <v>27.557473938568425</v>
      </c>
      <c r="F178" s="4" t="s">
        <v>357</v>
      </c>
      <c r="G178" s="4">
        <v>2878780.852</v>
      </c>
      <c r="H178" s="4">
        <v>-73545.241999999998</v>
      </c>
      <c r="I178" s="4">
        <v>1476.838</v>
      </c>
      <c r="M178" s="5">
        <f t="shared" si="8"/>
        <v>27.557473938568425</v>
      </c>
    </row>
    <row r="179" spans="1:14" s="4" customFormat="1" x14ac:dyDescent="0.3">
      <c r="A179" s="4" t="s">
        <v>358</v>
      </c>
      <c r="B179" s="4">
        <v>2878780.82</v>
      </c>
      <c r="C179" s="4">
        <v>-73545.298999999999</v>
      </c>
      <c r="D179" s="4">
        <v>1476.6489999999999</v>
      </c>
      <c r="E179" s="6">
        <f t="shared" si="10"/>
        <v>19.991560675805825</v>
      </c>
      <c r="F179" s="4" t="s">
        <v>359</v>
      </c>
      <c r="G179" s="4">
        <v>2878780.8360000001</v>
      </c>
      <c r="H179" s="4">
        <v>-73545.260999999999</v>
      </c>
      <c r="I179" s="4">
        <v>1476.634</v>
      </c>
      <c r="M179" s="5">
        <f t="shared" si="8"/>
        <v>19.991560675805825</v>
      </c>
    </row>
    <row r="180" spans="1:14" s="4" customFormat="1" x14ac:dyDescent="0.3">
      <c r="A180" s="4" t="s">
        <v>360</v>
      </c>
      <c r="B180" s="4">
        <v>2878780.8659999999</v>
      </c>
      <c r="C180" s="4">
        <v>-73545.251000000004</v>
      </c>
      <c r="D180" s="4">
        <v>1476.874</v>
      </c>
      <c r="E180" s="6">
        <f t="shared" si="10"/>
        <v>41.021645933591415</v>
      </c>
      <c r="F180" s="4" t="s">
        <v>361</v>
      </c>
      <c r="G180" s="4">
        <v>2878780.8870000001</v>
      </c>
      <c r="H180" s="4">
        <v>-73545.244999999995</v>
      </c>
      <c r="I180" s="4">
        <v>1476.855</v>
      </c>
      <c r="M180" s="5">
        <f t="shared" si="8"/>
        <v>41.021645933591415</v>
      </c>
    </row>
    <row r="181" spans="1:14" s="4" customFormat="1" x14ac:dyDescent="0.3">
      <c r="A181" s="4" t="s">
        <v>362</v>
      </c>
      <c r="B181" s="4">
        <v>2878780.889</v>
      </c>
      <c r="C181" s="4">
        <v>-73545.236999999994</v>
      </c>
      <c r="D181" s="4">
        <v>1476.693</v>
      </c>
      <c r="E181" s="6">
        <f t="shared" si="10"/>
        <v>33.548540063674494</v>
      </c>
      <c r="F181" s="4" t="s">
        <v>363</v>
      </c>
      <c r="G181" s="4">
        <v>2878780.8640000001</v>
      </c>
      <c r="H181" s="4">
        <v>-73545.251000000004</v>
      </c>
      <c r="I181" s="4">
        <v>1476.674</v>
      </c>
      <c r="M181" s="5">
        <f t="shared" si="8"/>
        <v>33.548540063674494</v>
      </c>
    </row>
    <row r="182" spans="1:14" s="4" customFormat="1" x14ac:dyDescent="0.3">
      <c r="A182" s="4" t="s">
        <v>364</v>
      </c>
      <c r="B182" s="4">
        <v>2878780.9819999998</v>
      </c>
      <c r="C182" s="4">
        <v>-73545.142000000007</v>
      </c>
      <c r="D182" s="4">
        <v>1476.636</v>
      </c>
      <c r="E182" s="6">
        <f t="shared" si="10"/>
        <v>38.172273326974882</v>
      </c>
      <c r="F182" s="4" t="s">
        <v>365</v>
      </c>
      <c r="G182" s="4">
        <v>2878780.986</v>
      </c>
      <c r="H182" s="4">
        <v>-73545.09</v>
      </c>
      <c r="I182" s="4">
        <v>1476.595</v>
      </c>
      <c r="M182" s="5">
        <f t="shared" si="8"/>
        <v>38.172273326974882</v>
      </c>
    </row>
    <row r="183" spans="1:14" s="4" customFormat="1" x14ac:dyDescent="0.3">
      <c r="A183" s="4" t="s">
        <v>366</v>
      </c>
      <c r="B183" s="4">
        <v>2878781.0109999999</v>
      </c>
      <c r="C183" s="4">
        <v>-73545.013999999996</v>
      </c>
      <c r="D183" s="4">
        <v>1476.5450000000001</v>
      </c>
      <c r="E183" s="6">
        <f t="shared" si="10"/>
        <v>31.74022635176884</v>
      </c>
      <c r="F183" s="4" t="s">
        <v>367</v>
      </c>
      <c r="G183" s="4">
        <v>2878780.8730000001</v>
      </c>
      <c r="H183" s="4">
        <v>-73545.085000000006</v>
      </c>
      <c r="I183" s="4">
        <v>1476.4490000000001</v>
      </c>
      <c r="M183" s="5">
        <f t="shared" si="8"/>
        <v>31.74022635176884</v>
      </c>
    </row>
    <row r="184" spans="1:14" s="4" customFormat="1" x14ac:dyDescent="0.3">
      <c r="A184" s="4" t="s">
        <v>368</v>
      </c>
      <c r="B184" s="4">
        <v>2878771.6740000001</v>
      </c>
      <c r="C184" s="4">
        <v>-73545.179000000004</v>
      </c>
      <c r="D184" s="4">
        <v>1478.5229999999999</v>
      </c>
      <c r="E184" s="6">
        <f t="shared" ref="E184:E195" si="11">DEGREES(ATAN2(SQRT((G184-B184)^2+(H184-C184)^2),ABS(I184-D184)))</f>
        <v>10.150855445058001</v>
      </c>
      <c r="F184" s="4" t="s">
        <v>369</v>
      </c>
      <c r="G184" s="4">
        <v>2878771.5830000001</v>
      </c>
      <c r="H184" s="4">
        <v>-73545.104999999996</v>
      </c>
      <c r="I184" s="4">
        <v>1478.502</v>
      </c>
      <c r="M184" s="5">
        <f t="shared" si="8"/>
        <v>10.150855445058001</v>
      </c>
    </row>
    <row r="185" spans="1:14" s="4" customFormat="1" x14ac:dyDescent="0.3">
      <c r="A185" s="12" t="s">
        <v>370</v>
      </c>
      <c r="B185" s="12">
        <v>2878772.3569999998</v>
      </c>
      <c r="C185" s="12">
        <v>-73544.887000000002</v>
      </c>
      <c r="D185" s="12">
        <v>1478.297</v>
      </c>
      <c r="E185" s="13">
        <f t="shared" si="11"/>
        <v>9.1042297846712668</v>
      </c>
      <c r="F185" s="12" t="s">
        <v>371</v>
      </c>
      <c r="G185" s="12">
        <v>2878772.287</v>
      </c>
      <c r="H185" s="12">
        <v>-73544.928</v>
      </c>
      <c r="I185" s="12">
        <v>1478.2840000000001</v>
      </c>
      <c r="J185" s="12" t="s">
        <v>785</v>
      </c>
      <c r="K185" s="12"/>
      <c r="L185" s="12"/>
      <c r="M185" s="14">
        <f t="shared" si="8"/>
        <v>9.1042297846712668</v>
      </c>
      <c r="N185" s="14">
        <f>180-M185</f>
        <v>170.89577021532872</v>
      </c>
    </row>
    <row r="186" spans="1:14" s="4" customFormat="1" x14ac:dyDescent="0.3">
      <c r="A186" s="4" t="s">
        <v>372</v>
      </c>
      <c r="B186" s="4">
        <v>2878772.537</v>
      </c>
      <c r="C186" s="4">
        <v>-73545.191000000006</v>
      </c>
      <c r="D186" s="4">
        <v>1478.3889999999999</v>
      </c>
      <c r="E186" s="6">
        <f t="shared" si="11"/>
        <v>28.278485484890382</v>
      </c>
      <c r="F186" s="4" t="s">
        <v>373</v>
      </c>
      <c r="G186" s="4">
        <v>2878772.5019999999</v>
      </c>
      <c r="H186" s="4">
        <v>-73545.149999999994</v>
      </c>
      <c r="I186" s="4">
        <v>1478.36</v>
      </c>
      <c r="M186" s="5">
        <f t="shared" si="8"/>
        <v>28.278485484890382</v>
      </c>
    </row>
    <row r="187" spans="1:14" s="4" customFormat="1" x14ac:dyDescent="0.3">
      <c r="A187" s="12" t="s">
        <v>374</v>
      </c>
      <c r="B187" s="12">
        <v>2878772.713</v>
      </c>
      <c r="C187" s="12">
        <v>-73545.589000000007</v>
      </c>
      <c r="D187" s="12">
        <v>1478.8630000000001</v>
      </c>
      <c r="E187" s="13">
        <f t="shared" si="11"/>
        <v>36.332083721422684</v>
      </c>
      <c r="F187" s="12" t="s">
        <v>375</v>
      </c>
      <c r="G187" s="12">
        <v>2878772.693</v>
      </c>
      <c r="H187" s="12">
        <v>-73545.592999999993</v>
      </c>
      <c r="I187" s="12">
        <v>1478.848</v>
      </c>
      <c r="J187" s="12" t="s">
        <v>785</v>
      </c>
      <c r="K187" s="12"/>
      <c r="L187" s="12"/>
      <c r="M187" s="14">
        <f t="shared" ref="M187:M246" si="12">E187</f>
        <v>36.332083721422684</v>
      </c>
      <c r="N187" s="14">
        <f>180-M187</f>
        <v>143.66791627857731</v>
      </c>
    </row>
    <row r="188" spans="1:14" s="4" customFormat="1" x14ac:dyDescent="0.3">
      <c r="A188" s="4" t="s">
        <v>376</v>
      </c>
      <c r="B188" s="4">
        <v>2878772.7760000001</v>
      </c>
      <c r="C188" s="4">
        <v>-73545.543999999994</v>
      </c>
      <c r="D188" s="4">
        <v>1478.8119999999999</v>
      </c>
      <c r="E188" s="6">
        <f t="shared" si="11"/>
        <v>2.4872061225375051</v>
      </c>
      <c r="F188" s="4" t="s">
        <v>377</v>
      </c>
      <c r="G188" s="4">
        <v>2878772.7379999999</v>
      </c>
      <c r="H188" s="4">
        <v>-73545.570000000007</v>
      </c>
      <c r="I188" s="4">
        <v>1478.8140000000001</v>
      </c>
      <c r="M188" s="5">
        <f t="shared" si="12"/>
        <v>2.4872061225375051</v>
      </c>
      <c r="N188" s="5"/>
    </row>
    <row r="189" spans="1:14" s="4" customFormat="1" x14ac:dyDescent="0.3">
      <c r="A189" s="4" t="s">
        <v>378</v>
      </c>
      <c r="B189" s="4">
        <v>2878772.784</v>
      </c>
      <c r="C189" s="4">
        <v>-73545.023000000001</v>
      </c>
      <c r="D189" s="4">
        <v>1478.2650000000001</v>
      </c>
      <c r="E189" s="6">
        <f t="shared" si="11"/>
        <v>8.3618619294826857</v>
      </c>
      <c r="F189" s="4" t="s">
        <v>379</v>
      </c>
      <c r="G189" s="4">
        <v>2878772.6839999999</v>
      </c>
      <c r="H189" s="4">
        <v>-73545.066000000006</v>
      </c>
      <c r="I189" s="4">
        <v>1478.2809999999999</v>
      </c>
      <c r="M189" s="5">
        <f t="shared" si="12"/>
        <v>8.3618619294826857</v>
      </c>
    </row>
    <row r="190" spans="1:14" s="4" customFormat="1" x14ac:dyDescent="0.3">
      <c r="A190" s="4" t="s">
        <v>380</v>
      </c>
      <c r="B190" s="4">
        <v>2878772.827</v>
      </c>
      <c r="C190" s="4">
        <v>-73545.645000000004</v>
      </c>
      <c r="D190" s="4">
        <v>1478.972</v>
      </c>
      <c r="E190" s="6">
        <f t="shared" si="11"/>
        <v>21.699582851033455</v>
      </c>
      <c r="F190" s="4" t="s">
        <v>381</v>
      </c>
      <c r="G190" s="4">
        <v>2878772.7859999998</v>
      </c>
      <c r="H190" s="4">
        <v>-73545.633000000002</v>
      </c>
      <c r="I190" s="4">
        <v>1478.9549999999999</v>
      </c>
      <c r="M190" s="5">
        <f t="shared" si="12"/>
        <v>21.699582851033455</v>
      </c>
    </row>
    <row r="191" spans="1:14" s="4" customFormat="1" x14ac:dyDescent="0.3">
      <c r="A191" s="12" t="s">
        <v>382</v>
      </c>
      <c r="B191" s="12">
        <v>2878773.1409999998</v>
      </c>
      <c r="C191" s="12">
        <v>-73545.081000000006</v>
      </c>
      <c r="D191" s="12">
        <v>1478.1859999999999</v>
      </c>
      <c r="E191" s="13">
        <f t="shared" si="11"/>
        <v>5.9713583176536504</v>
      </c>
      <c r="F191" s="12" t="s">
        <v>383</v>
      </c>
      <c r="G191" s="12">
        <v>2878773.179</v>
      </c>
      <c r="H191" s="12">
        <v>-73545.11</v>
      </c>
      <c r="I191" s="12">
        <v>1478.181</v>
      </c>
      <c r="J191" s="12" t="s">
        <v>785</v>
      </c>
      <c r="K191" s="12"/>
      <c r="L191" s="12"/>
      <c r="M191" s="14">
        <f t="shared" si="12"/>
        <v>5.9713583176536504</v>
      </c>
      <c r="N191" s="14">
        <f>180-M191</f>
        <v>174.02864168234635</v>
      </c>
    </row>
    <row r="192" spans="1:14" s="4" customFormat="1" x14ac:dyDescent="0.3">
      <c r="A192" s="4" t="s">
        <v>384</v>
      </c>
      <c r="B192" s="4">
        <v>2878773.2149999999</v>
      </c>
      <c r="C192" s="4">
        <v>-73545.581999999995</v>
      </c>
      <c r="D192" s="4">
        <v>1478.7850000000001</v>
      </c>
      <c r="E192" s="6">
        <f t="shared" si="11"/>
        <v>6.6169051679654283</v>
      </c>
      <c r="F192" s="4" t="s">
        <v>385</v>
      </c>
      <c r="G192" s="4">
        <v>2878773.182</v>
      </c>
      <c r="H192" s="4">
        <v>-73545.572</v>
      </c>
      <c r="I192" s="4">
        <v>1478.7809999999999</v>
      </c>
      <c r="M192" s="5">
        <f t="shared" si="12"/>
        <v>6.6169051679654283</v>
      </c>
    </row>
    <row r="193" spans="1:14" s="4" customFormat="1" x14ac:dyDescent="0.3">
      <c r="A193" s="4" t="s">
        <v>386</v>
      </c>
      <c r="B193" s="4">
        <v>2878773.5890000002</v>
      </c>
      <c r="C193" s="4">
        <v>-73545.191000000006</v>
      </c>
      <c r="D193" s="4">
        <v>1478.183</v>
      </c>
      <c r="E193" s="6">
        <f t="shared" si="11"/>
        <v>30.435011966909464</v>
      </c>
      <c r="F193" s="4" t="s">
        <v>387</v>
      </c>
      <c r="G193" s="4">
        <v>2878773.534</v>
      </c>
      <c r="H193" s="4">
        <v>-73545.209000000003</v>
      </c>
      <c r="I193" s="4">
        <v>1478.1489999999999</v>
      </c>
      <c r="M193" s="5">
        <f t="shared" si="12"/>
        <v>30.435011966909464</v>
      </c>
    </row>
    <row r="194" spans="1:14" s="4" customFormat="1" x14ac:dyDescent="0.3">
      <c r="A194" s="12" t="s">
        <v>388</v>
      </c>
      <c r="B194" s="12">
        <v>2878774.1140000001</v>
      </c>
      <c r="C194" s="12">
        <v>-73545.11</v>
      </c>
      <c r="D194" s="12">
        <v>1477.8589999999999</v>
      </c>
      <c r="E194" s="13">
        <f t="shared" si="11"/>
        <v>24.583248464550788</v>
      </c>
      <c r="F194" s="12" t="s">
        <v>389</v>
      </c>
      <c r="G194" s="12">
        <v>2878774.0529999998</v>
      </c>
      <c r="H194" s="12">
        <v>-73545.115000000005</v>
      </c>
      <c r="I194" s="12">
        <v>1477.8309999999999</v>
      </c>
      <c r="J194" s="12" t="s">
        <v>785</v>
      </c>
      <c r="K194" s="12"/>
      <c r="L194" s="12"/>
      <c r="M194" s="14">
        <f t="shared" si="12"/>
        <v>24.583248464550788</v>
      </c>
      <c r="N194" s="14">
        <f>180-M194</f>
        <v>155.41675153544921</v>
      </c>
    </row>
    <row r="195" spans="1:14" s="4" customFormat="1" x14ac:dyDescent="0.3">
      <c r="A195" s="4" t="s">
        <v>390</v>
      </c>
      <c r="B195" s="4">
        <v>2878774.4750000001</v>
      </c>
      <c r="C195" s="4">
        <v>-73545.3</v>
      </c>
      <c r="D195" s="4">
        <v>1477.223</v>
      </c>
      <c r="E195" s="6">
        <f t="shared" si="11"/>
        <v>22.967760182599413</v>
      </c>
      <c r="F195" s="4" t="s">
        <v>391</v>
      </c>
      <c r="G195" s="4">
        <v>2878774.6239999998</v>
      </c>
      <c r="H195" s="4">
        <v>-73545.491999999998</v>
      </c>
      <c r="I195" s="4">
        <v>1477.12</v>
      </c>
      <c r="M195" s="5">
        <f t="shared" si="12"/>
        <v>22.967760182599413</v>
      </c>
    </row>
    <row r="196" spans="1:14" s="4" customFormat="1" x14ac:dyDescent="0.3">
      <c r="A196" s="4" t="s">
        <v>392</v>
      </c>
      <c r="B196" s="4">
        <v>2878774.7140000002</v>
      </c>
      <c r="C196" s="4">
        <v>-73545.145000000004</v>
      </c>
      <c r="D196" s="4">
        <v>1477.7159999999999</v>
      </c>
      <c r="E196" s="6">
        <f t="shared" ref="E196:E207" si="13">DEGREES(ATAN2(SQRT((G196-B196)^2+(H196-C196)^2),ABS(I196-D196)))</f>
        <v>30.417380958615194</v>
      </c>
      <c r="F196" s="4" t="s">
        <v>393</v>
      </c>
      <c r="G196" s="4">
        <v>2878774.6719999998</v>
      </c>
      <c r="H196" s="4">
        <v>-73545.112999999998</v>
      </c>
      <c r="I196" s="4">
        <v>1477.6849999999999</v>
      </c>
      <c r="M196" s="5">
        <f t="shared" si="12"/>
        <v>30.417380958615194</v>
      </c>
    </row>
    <row r="197" spans="1:14" s="4" customFormat="1" x14ac:dyDescent="0.3">
      <c r="A197" s="4" t="s">
        <v>394</v>
      </c>
      <c r="B197" s="4">
        <v>2878774.7379999999</v>
      </c>
      <c r="C197" s="4">
        <v>-73545.067999999999</v>
      </c>
      <c r="D197" s="4">
        <v>1478.1310000000001</v>
      </c>
      <c r="E197" s="6">
        <f t="shared" si="13"/>
        <v>44.927104595508226</v>
      </c>
      <c r="F197" s="4" t="s">
        <v>395</v>
      </c>
      <c r="G197" s="4">
        <v>2878774.7239999999</v>
      </c>
      <c r="H197" s="4">
        <v>-73545.066999999995</v>
      </c>
      <c r="I197" s="4">
        <v>1478.117</v>
      </c>
      <c r="M197" s="5">
        <f t="shared" si="12"/>
        <v>44.927104595508226</v>
      </c>
    </row>
    <row r="198" spans="1:14" s="4" customFormat="1" x14ac:dyDescent="0.3">
      <c r="A198" s="4" t="s">
        <v>396</v>
      </c>
      <c r="B198" s="4">
        <v>2878774.753</v>
      </c>
      <c r="C198" s="4">
        <v>-73545.082999999999</v>
      </c>
      <c r="D198" s="4">
        <v>1478.097</v>
      </c>
      <c r="E198" s="6">
        <f t="shared" si="13"/>
        <v>28.359978909427952</v>
      </c>
      <c r="F198" s="4" t="s">
        <v>397</v>
      </c>
      <c r="G198" s="4">
        <v>2878774.7289999998</v>
      </c>
      <c r="H198" s="4">
        <v>-73545.081000000006</v>
      </c>
      <c r="I198" s="4">
        <v>1478.0840000000001</v>
      </c>
      <c r="M198" s="5">
        <f t="shared" si="12"/>
        <v>28.359978909427952</v>
      </c>
    </row>
    <row r="199" spans="1:14" s="4" customFormat="1" x14ac:dyDescent="0.3">
      <c r="A199" s="4" t="s">
        <v>398</v>
      </c>
      <c r="B199" s="4">
        <v>2878775.0860000001</v>
      </c>
      <c r="C199" s="4">
        <v>-73545.27</v>
      </c>
      <c r="D199" s="4">
        <v>1477.9749999999999</v>
      </c>
      <c r="E199" s="6">
        <f t="shared" si="13"/>
        <v>38.269678549374561</v>
      </c>
      <c r="F199" s="4" t="s">
        <v>399</v>
      </c>
      <c r="G199" s="4">
        <v>2878775.0049999999</v>
      </c>
      <c r="H199" s="4">
        <v>-73545.303</v>
      </c>
      <c r="I199" s="4">
        <v>1477.9059999999999</v>
      </c>
      <c r="M199" s="5">
        <f t="shared" si="12"/>
        <v>38.269678549374561</v>
      </c>
    </row>
    <row r="200" spans="1:14" s="4" customFormat="1" x14ac:dyDescent="0.3">
      <c r="A200" s="4" t="s">
        <v>400</v>
      </c>
      <c r="B200" s="4">
        <v>2878775.34</v>
      </c>
      <c r="C200" s="4">
        <v>-73545.467999999993</v>
      </c>
      <c r="D200" s="4">
        <v>1477.105</v>
      </c>
      <c r="E200" s="6">
        <f t="shared" si="13"/>
        <v>3.6027500442414069</v>
      </c>
      <c r="F200" s="4" t="s">
        <v>401</v>
      </c>
      <c r="G200" s="4">
        <v>2878775.3960000002</v>
      </c>
      <c r="H200" s="4">
        <v>-73545.437999999995</v>
      </c>
      <c r="I200" s="4">
        <v>1477.1010000000001</v>
      </c>
      <c r="M200" s="5">
        <f t="shared" si="12"/>
        <v>3.6027500442414069</v>
      </c>
    </row>
    <row r="201" spans="1:14" s="4" customFormat="1" x14ac:dyDescent="0.3">
      <c r="A201" s="12" t="s">
        <v>402</v>
      </c>
      <c r="B201" s="12">
        <v>2878775.7489999998</v>
      </c>
      <c r="C201" s="12">
        <v>-73545.216</v>
      </c>
      <c r="D201" s="12">
        <v>1477.13</v>
      </c>
      <c r="E201" s="13">
        <f t="shared" si="13"/>
        <v>0.35595223133362919</v>
      </c>
      <c r="F201" s="12" t="s">
        <v>403</v>
      </c>
      <c r="G201" s="12">
        <v>2878775.6269999999</v>
      </c>
      <c r="H201" s="12">
        <v>-73545.320999999996</v>
      </c>
      <c r="I201" s="12">
        <v>1477.1289999999999</v>
      </c>
      <c r="J201" s="12" t="s">
        <v>785</v>
      </c>
      <c r="K201" s="12"/>
      <c r="L201" s="12"/>
      <c r="M201" s="14">
        <f t="shared" si="12"/>
        <v>0.35595223133362919</v>
      </c>
      <c r="N201" s="14">
        <f>180-M201</f>
        <v>179.64404776866638</v>
      </c>
    </row>
    <row r="202" spans="1:14" s="4" customFormat="1" x14ac:dyDescent="0.3">
      <c r="A202" s="4" t="s">
        <v>404</v>
      </c>
      <c r="B202" s="4">
        <v>2878775.7740000002</v>
      </c>
      <c r="C202" s="4">
        <v>-73544.922999999995</v>
      </c>
      <c r="D202" s="4">
        <v>1478.694</v>
      </c>
      <c r="E202" s="6">
        <f t="shared" si="13"/>
        <v>30.808124374487658</v>
      </c>
      <c r="F202" s="4" t="s">
        <v>405</v>
      </c>
      <c r="G202" s="4">
        <v>2878775.8309999998</v>
      </c>
      <c r="H202" s="4">
        <v>-73544.909</v>
      </c>
      <c r="I202" s="4">
        <v>1478.6590000000001</v>
      </c>
      <c r="M202" s="5">
        <f t="shared" si="12"/>
        <v>30.808124374487658</v>
      </c>
    </row>
    <row r="203" spans="1:14" s="4" customFormat="1" x14ac:dyDescent="0.3">
      <c r="A203" s="4" t="s">
        <v>406</v>
      </c>
      <c r="B203" s="4">
        <v>2878775.8480000002</v>
      </c>
      <c r="C203" s="4">
        <v>-73544.837</v>
      </c>
      <c r="D203" s="4">
        <v>1478.914</v>
      </c>
      <c r="E203" s="6">
        <f t="shared" si="13"/>
        <v>0.5492309066040989</v>
      </c>
      <c r="F203" s="4" t="s">
        <v>407</v>
      </c>
      <c r="G203" s="4">
        <v>2878775.7969999998</v>
      </c>
      <c r="H203" s="4">
        <v>-73544.928</v>
      </c>
      <c r="I203" s="4">
        <v>1478.915</v>
      </c>
      <c r="M203" s="5">
        <f t="shared" si="12"/>
        <v>0.5492309066040989</v>
      </c>
    </row>
    <row r="204" spans="1:14" s="4" customFormat="1" x14ac:dyDescent="0.3">
      <c r="A204" s="4" t="s">
        <v>408</v>
      </c>
      <c r="B204" s="4">
        <v>2878775.8870000001</v>
      </c>
      <c r="C204" s="4">
        <v>-73545.063999999998</v>
      </c>
      <c r="D204" s="4">
        <v>1477.1559999999999</v>
      </c>
      <c r="E204" s="6">
        <f t="shared" si="13"/>
        <v>15.187255693660253</v>
      </c>
      <c r="F204" s="4" t="s">
        <v>409</v>
      </c>
      <c r="G204" s="4">
        <v>2878775.8</v>
      </c>
      <c r="H204" s="4">
        <v>-73545.126000000004</v>
      </c>
      <c r="I204" s="4">
        <v>1477.127</v>
      </c>
      <c r="M204" s="5">
        <f t="shared" si="12"/>
        <v>15.187255693660253</v>
      </c>
    </row>
    <row r="205" spans="1:14" s="4" customFormat="1" x14ac:dyDescent="0.3">
      <c r="A205" s="4" t="s">
        <v>410</v>
      </c>
      <c r="B205" s="4">
        <v>2878775.9470000002</v>
      </c>
      <c r="C205" s="4">
        <v>-73545.062000000005</v>
      </c>
      <c r="D205" s="4">
        <v>1477.5429999999999</v>
      </c>
      <c r="E205" s="6">
        <f t="shared" si="13"/>
        <v>21.286452759727503</v>
      </c>
      <c r="F205" s="4" t="s">
        <v>411</v>
      </c>
      <c r="G205" s="4">
        <v>2878775.8420000002</v>
      </c>
      <c r="H205" s="4">
        <v>-73545.069000000003</v>
      </c>
      <c r="I205" s="4">
        <v>1477.502</v>
      </c>
      <c r="M205" s="5">
        <f t="shared" si="12"/>
        <v>21.286452759727503</v>
      </c>
    </row>
    <row r="206" spans="1:14" s="4" customFormat="1" x14ac:dyDescent="0.3">
      <c r="A206" s="4" t="s">
        <v>412</v>
      </c>
      <c r="B206" s="4">
        <v>2878775.9479999999</v>
      </c>
      <c r="C206" s="4">
        <v>-73545.077000000005</v>
      </c>
      <c r="D206" s="4">
        <v>1477.499</v>
      </c>
      <c r="E206" s="6">
        <f t="shared" si="13"/>
        <v>28.199122647757786</v>
      </c>
      <c r="F206" s="4" t="s">
        <v>413</v>
      </c>
      <c r="G206" s="4">
        <v>2878775.8790000002</v>
      </c>
      <c r="H206" s="4">
        <v>-73545.076000000001</v>
      </c>
      <c r="I206" s="4">
        <v>1477.462</v>
      </c>
      <c r="M206" s="5">
        <f t="shared" si="12"/>
        <v>28.199122647757786</v>
      </c>
    </row>
    <row r="207" spans="1:14" s="4" customFormat="1" x14ac:dyDescent="0.3">
      <c r="A207" s="4" t="s">
        <v>414</v>
      </c>
      <c r="B207" s="4">
        <v>2878776.091</v>
      </c>
      <c r="C207" s="4">
        <v>-73544.812000000005</v>
      </c>
      <c r="D207" s="4">
        <v>1477.7149999999999</v>
      </c>
      <c r="E207" s="6">
        <f t="shared" si="13"/>
        <v>1.8801509625165802</v>
      </c>
      <c r="F207" s="4" t="s">
        <v>415</v>
      </c>
      <c r="G207" s="4">
        <v>2878776.0350000001</v>
      </c>
      <c r="H207" s="4">
        <v>-73544.788</v>
      </c>
      <c r="I207" s="4">
        <v>1477.713</v>
      </c>
      <c r="M207" s="5">
        <f t="shared" si="12"/>
        <v>1.8801509625165802</v>
      </c>
    </row>
    <row r="208" spans="1:14" s="4" customFormat="1" x14ac:dyDescent="0.3">
      <c r="A208" s="4" t="s">
        <v>416</v>
      </c>
      <c r="B208" s="4">
        <v>2878776.69</v>
      </c>
      <c r="C208" s="4">
        <v>-73544.634000000005</v>
      </c>
      <c r="D208" s="4">
        <v>1478.383</v>
      </c>
      <c r="E208" s="6">
        <f t="shared" ref="E208:E215" si="14">DEGREES(ATAN2(SQRT((G208-B208)^2+(H208-C208)^2),ABS(I208-D208)))</f>
        <v>9.0649265147895601</v>
      </c>
      <c r="F208" s="4" t="s">
        <v>417</v>
      </c>
      <c r="G208" s="4">
        <v>2878776.5729999999</v>
      </c>
      <c r="H208" s="4">
        <v>-73544.589000000007</v>
      </c>
      <c r="I208" s="4">
        <v>1478.3630000000001</v>
      </c>
      <c r="M208" s="5">
        <f t="shared" si="12"/>
        <v>9.0649265147895601</v>
      </c>
    </row>
    <row r="209" spans="1:14" s="4" customFormat="1" x14ac:dyDescent="0.3">
      <c r="A209" s="4" t="s">
        <v>418</v>
      </c>
      <c r="B209" s="4">
        <v>2878776.77</v>
      </c>
      <c r="C209" s="4">
        <v>-73544.797000000006</v>
      </c>
      <c r="D209" s="4">
        <v>1477.8989999999999</v>
      </c>
      <c r="E209" s="6">
        <f t="shared" si="14"/>
        <v>39.630647708220117</v>
      </c>
      <c r="F209" s="4" t="s">
        <v>419</v>
      </c>
      <c r="G209" s="4">
        <v>2878776.716</v>
      </c>
      <c r="H209" s="4">
        <v>-73544.77</v>
      </c>
      <c r="I209" s="4">
        <v>1477.8489999999999</v>
      </c>
      <c r="M209" s="5">
        <f t="shared" si="12"/>
        <v>39.630647708220117</v>
      </c>
    </row>
    <row r="210" spans="1:14" s="4" customFormat="1" x14ac:dyDescent="0.3">
      <c r="A210" s="4" t="s">
        <v>420</v>
      </c>
      <c r="B210" s="4">
        <v>2878776.858</v>
      </c>
      <c r="C210" s="4">
        <v>-73544.606</v>
      </c>
      <c r="D210" s="4">
        <v>1478.7170000000001</v>
      </c>
      <c r="E210" s="6">
        <f t="shared" si="14"/>
        <v>15.334026464289508</v>
      </c>
      <c r="F210" s="4" t="s">
        <v>421</v>
      </c>
      <c r="G210" s="4">
        <v>2878776.7489999998</v>
      </c>
      <c r="H210" s="4">
        <v>-73544.576000000001</v>
      </c>
      <c r="I210" s="4">
        <v>1478.6859999999999</v>
      </c>
      <c r="M210" s="5">
        <f t="shared" si="12"/>
        <v>15.334026464289508</v>
      </c>
    </row>
    <row r="211" spans="1:14" s="4" customFormat="1" x14ac:dyDescent="0.3">
      <c r="A211" s="12" t="s">
        <v>422</v>
      </c>
      <c r="B211" s="12">
        <v>2878777.6519999998</v>
      </c>
      <c r="C211" s="12">
        <v>-73544.865000000005</v>
      </c>
      <c r="D211" s="12">
        <v>1477.4770000000001</v>
      </c>
      <c r="E211" s="13">
        <f t="shared" si="14"/>
        <v>11.098373188335938</v>
      </c>
      <c r="F211" s="12" t="s">
        <v>423</v>
      </c>
      <c r="G211" s="12">
        <v>2878777.608</v>
      </c>
      <c r="H211" s="12">
        <v>-73544.851999999999</v>
      </c>
      <c r="I211" s="12">
        <v>1477.4680000000001</v>
      </c>
      <c r="J211" s="12" t="s">
        <v>785</v>
      </c>
      <c r="K211" s="12"/>
      <c r="L211" s="12"/>
      <c r="M211" s="14">
        <f t="shared" si="12"/>
        <v>11.098373188335938</v>
      </c>
      <c r="N211" s="14">
        <f>180-M211</f>
        <v>168.90162681166407</v>
      </c>
    </row>
    <row r="212" spans="1:14" s="4" customFormat="1" x14ac:dyDescent="0.3">
      <c r="A212" s="4" t="s">
        <v>424</v>
      </c>
      <c r="B212" s="4">
        <v>2878777.68</v>
      </c>
      <c r="C212" s="4">
        <v>-73544.934999999998</v>
      </c>
      <c r="D212" s="4">
        <v>1477.1020000000001</v>
      </c>
      <c r="E212" s="6">
        <f t="shared" si="14"/>
        <v>12.559052713666256</v>
      </c>
      <c r="F212" s="4" t="s">
        <v>425</v>
      </c>
      <c r="G212" s="4">
        <v>2878777.57</v>
      </c>
      <c r="H212" s="4">
        <v>-73544.974000000002</v>
      </c>
      <c r="I212" s="4">
        <v>1477.076</v>
      </c>
      <c r="M212" s="5">
        <f t="shared" si="12"/>
        <v>12.559052713666256</v>
      </c>
    </row>
    <row r="213" spans="1:14" s="4" customFormat="1" x14ac:dyDescent="0.3">
      <c r="A213" s="4" t="s">
        <v>426</v>
      </c>
      <c r="B213" s="4">
        <v>2878777.7409999999</v>
      </c>
      <c r="C213" s="4">
        <v>-73544.837</v>
      </c>
      <c r="D213" s="4">
        <v>1477.54</v>
      </c>
      <c r="E213" s="6">
        <f t="shared" si="14"/>
        <v>23.733609686301698</v>
      </c>
      <c r="F213" s="4" t="s">
        <v>427</v>
      </c>
      <c r="G213" s="4">
        <v>2878777.6469999999</v>
      </c>
      <c r="H213" s="4">
        <v>-73544.81</v>
      </c>
      <c r="I213" s="4">
        <v>1477.4970000000001</v>
      </c>
      <c r="M213" s="5">
        <f t="shared" si="12"/>
        <v>23.733609686301698</v>
      </c>
    </row>
    <row r="214" spans="1:14" s="4" customFormat="1" x14ac:dyDescent="0.3">
      <c r="A214" s="12" t="s">
        <v>428</v>
      </c>
      <c r="B214" s="12">
        <v>2878777.8730000001</v>
      </c>
      <c r="C214" s="12">
        <v>-73544.798999999999</v>
      </c>
      <c r="D214" s="12">
        <v>1477.105</v>
      </c>
      <c r="E214" s="13">
        <f t="shared" si="14"/>
        <v>14.844905261231855</v>
      </c>
      <c r="F214" s="12" t="s">
        <v>429</v>
      </c>
      <c r="G214" s="12">
        <v>2878777.84</v>
      </c>
      <c r="H214" s="12">
        <v>-73544.807000000001</v>
      </c>
      <c r="I214" s="12">
        <v>1477.096</v>
      </c>
      <c r="J214" s="12" t="s">
        <v>785</v>
      </c>
      <c r="K214" s="12"/>
      <c r="L214" s="12"/>
      <c r="M214" s="14">
        <f t="shared" si="12"/>
        <v>14.844905261231855</v>
      </c>
      <c r="N214" s="14">
        <f>180-M214</f>
        <v>165.15509473876816</v>
      </c>
    </row>
    <row r="215" spans="1:14" s="4" customFormat="1" x14ac:dyDescent="0.3">
      <c r="A215" s="4" t="s">
        <v>430</v>
      </c>
      <c r="B215" s="4">
        <v>2878777.9929999998</v>
      </c>
      <c r="C215" s="4">
        <v>-73544.81</v>
      </c>
      <c r="D215" s="4">
        <v>1477.085</v>
      </c>
      <c r="E215" s="6">
        <f t="shared" si="14"/>
        <v>10.197735968578797</v>
      </c>
      <c r="F215" s="4" t="s">
        <v>431</v>
      </c>
      <c r="G215" s="4">
        <v>2878777.9279999998</v>
      </c>
      <c r="H215" s="4">
        <v>-73544.794999999998</v>
      </c>
      <c r="I215" s="4">
        <v>1477.0730000000001</v>
      </c>
      <c r="M215" s="5">
        <f t="shared" si="12"/>
        <v>10.197735968578797</v>
      </c>
    </row>
    <row r="216" spans="1:14" s="4" customFormat="1" x14ac:dyDescent="0.3">
      <c r="A216" s="4" t="s">
        <v>432</v>
      </c>
      <c r="B216" s="4">
        <v>2878778.7080000001</v>
      </c>
      <c r="C216" s="4">
        <v>-73545.248000000007</v>
      </c>
      <c r="D216" s="4">
        <v>1477.509</v>
      </c>
      <c r="E216" s="6">
        <f t="shared" ref="E216:E230" si="15">DEGREES(ATAN2(SQRT((G216-B216)^2+(H216-C216)^2),ABS(I216-D216)))</f>
        <v>27.465943288188221</v>
      </c>
      <c r="F216" s="4" t="s">
        <v>433</v>
      </c>
      <c r="G216" s="4">
        <v>2878778.8220000002</v>
      </c>
      <c r="H216" s="4">
        <v>-73545.316000000006</v>
      </c>
      <c r="I216" s="4">
        <v>1477.44</v>
      </c>
      <c r="M216" s="5">
        <f t="shared" si="12"/>
        <v>27.465943288188221</v>
      </c>
    </row>
    <row r="217" spans="1:14" s="4" customFormat="1" x14ac:dyDescent="0.3">
      <c r="A217" s="12" t="s">
        <v>434</v>
      </c>
      <c r="B217" s="12">
        <v>2878779.4470000002</v>
      </c>
      <c r="C217" s="12">
        <v>-73545.466</v>
      </c>
      <c r="D217" s="12">
        <v>1478.181</v>
      </c>
      <c r="E217" s="13">
        <f t="shared" si="15"/>
        <v>39.17878459073696</v>
      </c>
      <c r="F217" s="12" t="s">
        <v>435</v>
      </c>
      <c r="G217" s="12">
        <v>2878779.5150000001</v>
      </c>
      <c r="H217" s="12">
        <v>-73545.486999999994</v>
      </c>
      <c r="I217" s="12">
        <v>1478.123</v>
      </c>
      <c r="J217" s="12" t="s">
        <v>785</v>
      </c>
      <c r="K217" s="12"/>
      <c r="L217" s="12"/>
      <c r="M217" s="14">
        <f t="shared" si="12"/>
        <v>39.17878459073696</v>
      </c>
      <c r="N217" s="14">
        <f>180-M217</f>
        <v>140.82121540926303</v>
      </c>
    </row>
    <row r="218" spans="1:14" s="4" customFormat="1" x14ac:dyDescent="0.3">
      <c r="A218" s="4" t="s">
        <v>436</v>
      </c>
      <c r="B218" s="4">
        <v>2878779.5189999999</v>
      </c>
      <c r="C218" s="4">
        <v>-73545.61</v>
      </c>
      <c r="D218" s="4">
        <v>1477.586</v>
      </c>
      <c r="E218" s="6">
        <f t="shared" si="15"/>
        <v>18.859833262070712</v>
      </c>
      <c r="F218" s="4" t="s">
        <v>437</v>
      </c>
      <c r="G218" s="4">
        <v>2878779.4610000001</v>
      </c>
      <c r="H218" s="4">
        <v>-73545.618000000002</v>
      </c>
      <c r="I218" s="4">
        <v>1477.566</v>
      </c>
      <c r="M218" s="5">
        <f t="shared" si="12"/>
        <v>18.859833262070712</v>
      </c>
    </row>
    <row r="219" spans="1:14" s="4" customFormat="1" x14ac:dyDescent="0.3">
      <c r="A219" s="12" t="s">
        <v>438</v>
      </c>
      <c r="B219" s="12">
        <v>2878779.7059999998</v>
      </c>
      <c r="C219" s="12">
        <v>-73545.596999999994</v>
      </c>
      <c r="D219" s="12">
        <v>1477.528</v>
      </c>
      <c r="E219" s="13">
        <f t="shared" si="15"/>
        <v>36.240444780285046</v>
      </c>
      <c r="F219" s="12" t="s">
        <v>439</v>
      </c>
      <c r="G219" s="12">
        <v>2878779.665</v>
      </c>
      <c r="H219" s="12">
        <v>-73545.581999999995</v>
      </c>
      <c r="I219" s="12">
        <v>1477.4960000000001</v>
      </c>
      <c r="J219" s="12" t="s">
        <v>785</v>
      </c>
      <c r="K219" s="12"/>
      <c r="L219" s="12"/>
      <c r="M219" s="14">
        <f t="shared" si="12"/>
        <v>36.240444780285046</v>
      </c>
      <c r="N219" s="14">
        <f>180-M219</f>
        <v>143.75955521971497</v>
      </c>
    </row>
    <row r="220" spans="1:14" s="4" customFormat="1" x14ac:dyDescent="0.3">
      <c r="A220" s="4" t="s">
        <v>440</v>
      </c>
      <c r="B220" s="4">
        <v>2878779.8029999998</v>
      </c>
      <c r="C220" s="4">
        <v>-73545.659</v>
      </c>
      <c r="D220" s="4">
        <v>1477.4269999999999</v>
      </c>
      <c r="E220" s="6">
        <f t="shared" si="15"/>
        <v>59.99507910642388</v>
      </c>
      <c r="F220" s="4" t="s">
        <v>441</v>
      </c>
      <c r="G220" s="4">
        <v>2878779.7629999998</v>
      </c>
      <c r="H220" s="4">
        <v>-73545.649999999994</v>
      </c>
      <c r="I220" s="4">
        <v>1477.356</v>
      </c>
      <c r="M220" s="5">
        <f t="shared" si="12"/>
        <v>59.99507910642388</v>
      </c>
    </row>
    <row r="221" spans="1:14" s="4" customFormat="1" x14ac:dyDescent="0.3">
      <c r="A221" s="4" t="s">
        <v>442</v>
      </c>
      <c r="B221" s="4">
        <v>2878780.0240000002</v>
      </c>
      <c r="C221" s="4">
        <v>-73545.7</v>
      </c>
      <c r="D221" s="4">
        <v>1478.096</v>
      </c>
      <c r="E221" s="6">
        <f t="shared" si="15"/>
        <v>17.227017830249348</v>
      </c>
      <c r="F221" s="4" t="s">
        <v>443</v>
      </c>
      <c r="G221" s="4">
        <v>2878779.8960000002</v>
      </c>
      <c r="H221" s="4">
        <v>-73545.625</v>
      </c>
      <c r="I221" s="4">
        <v>1478.05</v>
      </c>
      <c r="M221" s="5">
        <f t="shared" si="12"/>
        <v>17.227017830249348</v>
      </c>
    </row>
    <row r="222" spans="1:14" s="4" customFormat="1" x14ac:dyDescent="0.3">
      <c r="A222" s="4" t="s">
        <v>444</v>
      </c>
      <c r="B222" s="4">
        <v>2878780.1850000001</v>
      </c>
      <c r="C222" s="4">
        <v>-73545.846000000005</v>
      </c>
      <c r="D222" s="4">
        <v>1477.249</v>
      </c>
      <c r="E222" s="6">
        <f t="shared" si="15"/>
        <v>42.411708246787846</v>
      </c>
      <c r="F222" s="4" t="s">
        <v>445</v>
      </c>
      <c r="G222" s="4">
        <v>2878780.2209999999</v>
      </c>
      <c r="H222" s="4">
        <v>-73545.842999999993</v>
      </c>
      <c r="I222" s="4">
        <v>1477.2159999999999</v>
      </c>
      <c r="M222" s="5">
        <f t="shared" si="12"/>
        <v>42.411708246787846</v>
      </c>
    </row>
    <row r="223" spans="1:14" s="4" customFormat="1" x14ac:dyDescent="0.3">
      <c r="A223" s="4" t="s">
        <v>446</v>
      </c>
      <c r="B223" s="4">
        <v>2878780.2009999999</v>
      </c>
      <c r="C223" s="4">
        <v>-73545.820000000007</v>
      </c>
      <c r="D223" s="4">
        <v>1477.8589999999999</v>
      </c>
      <c r="E223" s="6">
        <f t="shared" si="15"/>
        <v>29.883439574156114</v>
      </c>
      <c r="F223" s="4" t="s">
        <v>447</v>
      </c>
      <c r="G223" s="4">
        <v>2878780.162</v>
      </c>
      <c r="H223" s="4">
        <v>-73545.828999999998</v>
      </c>
      <c r="I223" s="4">
        <v>1477.836</v>
      </c>
      <c r="M223" s="5">
        <f t="shared" si="12"/>
        <v>29.883439574156114</v>
      </c>
    </row>
    <row r="224" spans="1:14" s="4" customFormat="1" x14ac:dyDescent="0.3">
      <c r="A224" s="12" t="s">
        <v>448</v>
      </c>
      <c r="B224" s="12">
        <v>2878780.3119999999</v>
      </c>
      <c r="C224" s="12">
        <v>-73545.709000000003</v>
      </c>
      <c r="D224" s="12">
        <v>1477.075</v>
      </c>
      <c r="E224" s="13">
        <f t="shared" si="15"/>
        <v>17.324013372951285</v>
      </c>
      <c r="F224" s="12" t="s">
        <v>449</v>
      </c>
      <c r="G224" s="12">
        <v>2878780.2549999999</v>
      </c>
      <c r="H224" s="12">
        <v>-73545.717999999993</v>
      </c>
      <c r="I224" s="12">
        <v>1477.057</v>
      </c>
      <c r="J224" s="12" t="s">
        <v>785</v>
      </c>
      <c r="K224" s="12"/>
      <c r="L224" s="12"/>
      <c r="M224" s="14">
        <f t="shared" si="12"/>
        <v>17.324013372951285</v>
      </c>
      <c r="N224" s="14">
        <f>180-M224</f>
        <v>162.6759866270487</v>
      </c>
    </row>
    <row r="225" spans="1:14" s="4" customFormat="1" x14ac:dyDescent="0.3">
      <c r="A225" s="4" t="s">
        <v>450</v>
      </c>
      <c r="B225" s="4">
        <v>2878780.344</v>
      </c>
      <c r="C225" s="4">
        <v>-73545.58</v>
      </c>
      <c r="D225" s="4">
        <v>1478.2570000000001</v>
      </c>
      <c r="E225" s="6">
        <f t="shared" si="15"/>
        <v>10.390944071327892</v>
      </c>
      <c r="F225" s="4" t="s">
        <v>451</v>
      </c>
      <c r="G225" s="4">
        <v>2878780.1919999998</v>
      </c>
      <c r="H225" s="4">
        <v>-73545.653999999995</v>
      </c>
      <c r="I225" s="4">
        <v>1478.2260000000001</v>
      </c>
      <c r="M225" s="5">
        <f t="shared" si="12"/>
        <v>10.390944071327892</v>
      </c>
    </row>
    <row r="226" spans="1:14" s="4" customFormat="1" x14ac:dyDescent="0.3">
      <c r="A226" s="4" t="s">
        <v>452</v>
      </c>
      <c r="B226" s="4">
        <v>2878780.3909999998</v>
      </c>
      <c r="C226" s="4">
        <v>-73545.718999999997</v>
      </c>
      <c r="D226" s="4">
        <v>1477.278</v>
      </c>
      <c r="E226" s="6">
        <f t="shared" si="15"/>
        <v>16.158388642209726</v>
      </c>
      <c r="F226" s="4" t="s">
        <v>453</v>
      </c>
      <c r="G226" s="4">
        <v>2878780.4369999999</v>
      </c>
      <c r="H226" s="4">
        <v>-73545.645999999993</v>
      </c>
      <c r="I226" s="4">
        <v>1477.2529999999999</v>
      </c>
      <c r="M226" s="5">
        <f t="shared" si="12"/>
        <v>16.158388642209726</v>
      </c>
    </row>
    <row r="227" spans="1:14" s="4" customFormat="1" x14ac:dyDescent="0.3">
      <c r="A227" s="4" t="s">
        <v>454</v>
      </c>
      <c r="B227" s="4">
        <v>2878780.4049999998</v>
      </c>
      <c r="C227" s="4">
        <v>-73545.81</v>
      </c>
      <c r="D227" s="4">
        <v>1477.62</v>
      </c>
      <c r="E227" s="6">
        <f t="shared" si="15"/>
        <v>38.735871799011747</v>
      </c>
      <c r="F227" s="4" t="s">
        <v>455</v>
      </c>
      <c r="G227" s="4">
        <v>2878780.429</v>
      </c>
      <c r="H227" s="4">
        <v>-73545.73</v>
      </c>
      <c r="I227" s="4">
        <v>1477.5530000000001</v>
      </c>
      <c r="M227" s="5">
        <f t="shared" si="12"/>
        <v>38.735871799011747</v>
      </c>
    </row>
    <row r="228" spans="1:14" s="4" customFormat="1" x14ac:dyDescent="0.3">
      <c r="A228" s="4" t="s">
        <v>456</v>
      </c>
      <c r="B228" s="4">
        <v>2878780.44</v>
      </c>
      <c r="C228" s="4">
        <v>-73545.547000000006</v>
      </c>
      <c r="D228" s="4">
        <v>1478.1579999999999</v>
      </c>
      <c r="E228" s="6">
        <f t="shared" si="15"/>
        <v>48.859768666373292</v>
      </c>
      <c r="F228" s="4" t="s">
        <v>457</v>
      </c>
      <c r="G228" s="4">
        <v>2878780.55</v>
      </c>
      <c r="H228" s="4">
        <v>-73545.543000000005</v>
      </c>
      <c r="I228" s="4">
        <v>1478.0319999999999</v>
      </c>
      <c r="M228" s="5">
        <f t="shared" si="12"/>
        <v>48.859768666373292</v>
      </c>
    </row>
    <row r="229" spans="1:14" s="4" customFormat="1" x14ac:dyDescent="0.3">
      <c r="A229" s="4" t="s">
        <v>458</v>
      </c>
      <c r="B229" s="4">
        <v>2878780.49</v>
      </c>
      <c r="C229" s="4">
        <v>-73545.682000000001</v>
      </c>
      <c r="D229" s="4">
        <v>1477.5840000000001</v>
      </c>
      <c r="E229" s="6">
        <f t="shared" si="15"/>
        <v>58.080093584239521</v>
      </c>
      <c r="F229" s="4" t="s">
        <v>459</v>
      </c>
      <c r="G229" s="4">
        <v>2878780.463</v>
      </c>
      <c r="H229" s="4">
        <v>-73545.701000000001</v>
      </c>
      <c r="I229" s="4">
        <v>1477.5309999999999</v>
      </c>
      <c r="M229" s="5">
        <f t="shared" si="12"/>
        <v>58.080093584239521</v>
      </c>
    </row>
    <row r="230" spans="1:14" s="4" customFormat="1" x14ac:dyDescent="0.3">
      <c r="A230" s="4" t="s">
        <v>460</v>
      </c>
      <c r="B230" s="4">
        <v>2878780.497</v>
      </c>
      <c r="C230" s="4">
        <v>-73545.600999999995</v>
      </c>
      <c r="D230" s="4">
        <v>1478.0150000000001</v>
      </c>
      <c r="E230" s="6">
        <f t="shared" si="15"/>
        <v>22.009296001668364</v>
      </c>
      <c r="F230" s="4" t="s">
        <v>461</v>
      </c>
      <c r="G230" s="4">
        <v>2878780.3820000002</v>
      </c>
      <c r="H230" s="4">
        <v>-73545.78</v>
      </c>
      <c r="I230" s="4">
        <v>1477.9290000000001</v>
      </c>
      <c r="M230" s="5">
        <f t="shared" si="12"/>
        <v>22.009296001668364</v>
      </c>
    </row>
    <row r="231" spans="1:14" s="4" customFormat="1" x14ac:dyDescent="0.3">
      <c r="A231" s="4" t="s">
        <v>462</v>
      </c>
      <c r="B231" s="4">
        <v>2878780.5529999998</v>
      </c>
      <c r="C231" s="4">
        <v>-73545.687999999995</v>
      </c>
      <c r="D231" s="4">
        <v>1477.575</v>
      </c>
      <c r="E231" s="6">
        <f t="shared" ref="E231:E250" si="16">DEGREES(ATAN2(SQRT((G231-B231)^2+(H231-C231)^2),ABS(I231-D231)))</f>
        <v>17.963001939498838</v>
      </c>
      <c r="F231" s="4" t="s">
        <v>463</v>
      </c>
      <c r="G231" s="4">
        <v>2878780.611</v>
      </c>
      <c r="H231" s="4">
        <v>-73545.642000000007</v>
      </c>
      <c r="I231" s="4">
        <v>1477.5509999999999</v>
      </c>
      <c r="M231" s="5">
        <f t="shared" si="12"/>
        <v>17.963001939498838</v>
      </c>
    </row>
    <row r="232" spans="1:14" s="4" customFormat="1" x14ac:dyDescent="0.3">
      <c r="A232" s="12" t="s">
        <v>464</v>
      </c>
      <c r="B232" s="12">
        <v>2878780.6150000002</v>
      </c>
      <c r="C232" s="12">
        <v>-73545.623000000007</v>
      </c>
      <c r="D232" s="12">
        <v>1477.49</v>
      </c>
      <c r="E232" s="13">
        <f t="shared" si="16"/>
        <v>38.624920813274969</v>
      </c>
      <c r="F232" s="12" t="s">
        <v>465</v>
      </c>
      <c r="G232" s="12">
        <v>2878780.6349999998</v>
      </c>
      <c r="H232" s="12">
        <v>-73545.622000000003</v>
      </c>
      <c r="I232" s="12">
        <v>1477.4739999999999</v>
      </c>
      <c r="J232" s="12" t="s">
        <v>785</v>
      </c>
      <c r="K232" s="12"/>
      <c r="L232" s="12"/>
      <c r="M232" s="14">
        <f t="shared" si="12"/>
        <v>38.624920813274969</v>
      </c>
      <c r="N232" s="14">
        <f>180-M232</f>
        <v>141.37507918672503</v>
      </c>
    </row>
    <row r="233" spans="1:14" s="4" customFormat="1" x14ac:dyDescent="0.3">
      <c r="A233" s="4" t="s">
        <v>466</v>
      </c>
      <c r="B233" s="4">
        <v>2878780.6269999999</v>
      </c>
      <c r="C233" s="4">
        <v>-73545.501999999993</v>
      </c>
      <c r="D233" s="4">
        <v>1478.049</v>
      </c>
      <c r="E233" s="6">
        <f t="shared" si="16"/>
        <v>29.700254215661687</v>
      </c>
      <c r="F233" s="4" t="s">
        <v>467</v>
      </c>
      <c r="G233" s="4">
        <v>2878780.602</v>
      </c>
      <c r="H233" s="4">
        <v>-73545.538</v>
      </c>
      <c r="I233" s="4">
        <v>1478.0239999999999</v>
      </c>
      <c r="M233" s="5">
        <f t="shared" si="12"/>
        <v>29.700254215661687</v>
      </c>
    </row>
    <row r="234" spans="1:14" s="4" customFormat="1" x14ac:dyDescent="0.3">
      <c r="A234" s="4" t="s">
        <v>468</v>
      </c>
      <c r="B234" s="4">
        <v>2878780.6630000002</v>
      </c>
      <c r="C234" s="4">
        <v>-73545.486000000004</v>
      </c>
      <c r="D234" s="4">
        <v>1478.5360000000001</v>
      </c>
      <c r="E234" s="6">
        <f t="shared" si="16"/>
        <v>76.4871823010414</v>
      </c>
      <c r="F234" s="4" t="s">
        <v>469</v>
      </c>
      <c r="G234" s="4">
        <v>2878780.6529999999</v>
      </c>
      <c r="H234" s="4">
        <v>-73545.498000000007</v>
      </c>
      <c r="I234" s="4">
        <v>1478.471</v>
      </c>
      <c r="M234" s="5">
        <f t="shared" si="12"/>
        <v>76.4871823010414</v>
      </c>
    </row>
    <row r="235" spans="1:14" s="4" customFormat="1" x14ac:dyDescent="0.3">
      <c r="A235" s="4" t="s">
        <v>470</v>
      </c>
      <c r="B235" s="4">
        <v>2878780.7609999999</v>
      </c>
      <c r="C235" s="4">
        <v>-73545.381999999998</v>
      </c>
      <c r="D235" s="4">
        <v>1478.752</v>
      </c>
      <c r="E235" s="6">
        <f t="shared" si="16"/>
        <v>31.573928383095303</v>
      </c>
      <c r="F235" s="4" t="s">
        <v>471</v>
      </c>
      <c r="G235" s="4">
        <v>2878780.8369999998</v>
      </c>
      <c r="H235" s="4">
        <v>-73545.364000000001</v>
      </c>
      <c r="I235" s="4">
        <v>1478.704</v>
      </c>
      <c r="M235" s="5">
        <f t="shared" si="12"/>
        <v>31.573928383095303</v>
      </c>
    </row>
    <row r="236" spans="1:14" s="4" customFormat="1" x14ac:dyDescent="0.3">
      <c r="A236" s="12" t="s">
        <v>472</v>
      </c>
      <c r="B236" s="12">
        <v>2878780.7620000001</v>
      </c>
      <c r="C236" s="12">
        <v>-73545.297000000006</v>
      </c>
      <c r="D236" s="12">
        <v>1478.854</v>
      </c>
      <c r="E236" s="13">
        <f t="shared" si="16"/>
        <v>45.064885600787136</v>
      </c>
      <c r="F236" s="12" t="s">
        <v>473</v>
      </c>
      <c r="G236" s="12">
        <v>2878780.74</v>
      </c>
      <c r="H236" s="12">
        <v>-73545.381999999998</v>
      </c>
      <c r="I236" s="12">
        <v>1478.7660000000001</v>
      </c>
      <c r="J236" s="12" t="s">
        <v>785</v>
      </c>
      <c r="K236" s="12"/>
      <c r="L236" s="12"/>
      <c r="M236" s="14">
        <f t="shared" si="12"/>
        <v>45.064885600787136</v>
      </c>
      <c r="N236" s="14">
        <f>180-M236</f>
        <v>134.93511439921286</v>
      </c>
    </row>
    <row r="237" spans="1:14" s="4" customFormat="1" x14ac:dyDescent="0.3">
      <c r="A237" s="4" t="s">
        <v>474</v>
      </c>
      <c r="B237" s="4">
        <v>2878780.8280000002</v>
      </c>
      <c r="C237" s="4">
        <v>-73545.365000000005</v>
      </c>
      <c r="D237" s="4">
        <v>1478.211</v>
      </c>
      <c r="E237" s="6">
        <f t="shared" si="16"/>
        <v>46.738741531676105</v>
      </c>
      <c r="F237" s="4" t="s">
        <v>475</v>
      </c>
      <c r="G237" s="4">
        <v>2878780.7919999999</v>
      </c>
      <c r="H237" s="4">
        <v>-73545.376000000004</v>
      </c>
      <c r="I237" s="4">
        <v>1478.171</v>
      </c>
      <c r="M237" s="5">
        <f t="shared" si="12"/>
        <v>46.738741531676105</v>
      </c>
    </row>
    <row r="238" spans="1:14" s="4" customFormat="1" x14ac:dyDescent="0.3">
      <c r="A238" s="4" t="s">
        <v>476</v>
      </c>
      <c r="B238" s="4">
        <v>2878780.8670000001</v>
      </c>
      <c r="C238" s="4">
        <v>-73545.387000000002</v>
      </c>
      <c r="D238" s="4">
        <v>1477.691</v>
      </c>
      <c r="E238" s="6">
        <f t="shared" si="16"/>
        <v>47.349825522298978</v>
      </c>
      <c r="F238" s="4" t="s">
        <v>477</v>
      </c>
      <c r="G238" s="4">
        <v>2878780.9070000001</v>
      </c>
      <c r="H238" s="4">
        <v>-73545.303</v>
      </c>
      <c r="I238" s="4">
        <v>1477.59</v>
      </c>
      <c r="M238" s="5">
        <f t="shared" si="12"/>
        <v>47.349825522298978</v>
      </c>
    </row>
    <row r="239" spans="1:14" s="4" customFormat="1" x14ac:dyDescent="0.3">
      <c r="A239" s="4" t="s">
        <v>478</v>
      </c>
      <c r="B239" s="4">
        <v>2878780.8829999999</v>
      </c>
      <c r="C239" s="4">
        <v>-73545.320000000007</v>
      </c>
      <c r="D239" s="4">
        <v>1478.307</v>
      </c>
      <c r="E239" s="6">
        <f t="shared" si="16"/>
        <v>62.74796625288139</v>
      </c>
      <c r="F239" s="4" t="s">
        <v>479</v>
      </c>
      <c r="G239" s="4">
        <v>2878780.895</v>
      </c>
      <c r="H239" s="4">
        <v>-73545.301999999996</v>
      </c>
      <c r="I239" s="4">
        <v>1478.2650000000001</v>
      </c>
      <c r="M239" s="5">
        <f t="shared" si="12"/>
        <v>62.74796625288139</v>
      </c>
    </row>
    <row r="240" spans="1:14" s="4" customFormat="1" x14ac:dyDescent="0.3">
      <c r="A240" s="4" t="s">
        <v>480</v>
      </c>
      <c r="B240" s="4">
        <v>2878780.9739999999</v>
      </c>
      <c r="C240" s="4">
        <v>-73545.258000000002</v>
      </c>
      <c r="D240" s="4">
        <v>1478.385</v>
      </c>
      <c r="E240" s="6">
        <f t="shared" si="16"/>
        <v>80.447203935950284</v>
      </c>
      <c r="F240" s="4" t="s">
        <v>481</v>
      </c>
      <c r="G240" s="4">
        <v>2878780.97</v>
      </c>
      <c r="H240" s="4">
        <v>-73545.274000000005</v>
      </c>
      <c r="I240" s="4">
        <v>1478.4829999999999</v>
      </c>
      <c r="M240" s="5">
        <f t="shared" si="12"/>
        <v>80.447203935950284</v>
      </c>
    </row>
    <row r="241" spans="1:14" s="4" customFormat="1" x14ac:dyDescent="0.3">
      <c r="A241" s="4" t="s">
        <v>482</v>
      </c>
      <c r="B241" s="4">
        <v>2878780.977</v>
      </c>
      <c r="C241" s="4">
        <v>-73545.191999999995</v>
      </c>
      <c r="D241" s="4">
        <v>1478.97</v>
      </c>
      <c r="E241" s="6">
        <f t="shared" si="16"/>
        <v>15.235531858968201</v>
      </c>
      <c r="F241" s="4" t="s">
        <v>483</v>
      </c>
      <c r="G241" s="4">
        <v>2878780.9339999999</v>
      </c>
      <c r="H241" s="4">
        <v>-73545.255999999994</v>
      </c>
      <c r="I241" s="4">
        <v>1478.9490000000001</v>
      </c>
      <c r="M241" s="5">
        <f t="shared" si="12"/>
        <v>15.235531858968201</v>
      </c>
    </row>
    <row r="242" spans="1:14" s="4" customFormat="1" x14ac:dyDescent="0.3">
      <c r="A242" s="4" t="s">
        <v>484</v>
      </c>
      <c r="B242" s="4">
        <v>2878780.9789999998</v>
      </c>
      <c r="C242" s="4">
        <v>-73545.084000000003</v>
      </c>
      <c r="D242" s="4">
        <v>1477.1579999999999</v>
      </c>
      <c r="E242" s="6">
        <f t="shared" si="16"/>
        <v>32.524029223902538</v>
      </c>
      <c r="F242" s="4" t="s">
        <v>485</v>
      </c>
      <c r="G242" s="4">
        <v>2878780.9539999999</v>
      </c>
      <c r="H242" s="4">
        <v>-73545.11</v>
      </c>
      <c r="I242" s="4">
        <v>1477.135</v>
      </c>
      <c r="M242" s="5">
        <f t="shared" si="12"/>
        <v>32.524029223902538</v>
      </c>
    </row>
    <row r="243" spans="1:14" s="4" customFormat="1" x14ac:dyDescent="0.3">
      <c r="A243" s="12" t="s">
        <v>486</v>
      </c>
      <c r="B243" s="12">
        <v>2878781.0019999999</v>
      </c>
      <c r="C243" s="12">
        <v>-73545.101999999999</v>
      </c>
      <c r="D243" s="12">
        <v>1477.0940000000001</v>
      </c>
      <c r="E243" s="13">
        <f t="shared" si="16"/>
        <v>29.50373402029247</v>
      </c>
      <c r="F243" s="12" t="s">
        <v>487</v>
      </c>
      <c r="G243" s="12">
        <v>2878780.9369999999</v>
      </c>
      <c r="H243" s="12">
        <v>-73545.187999999995</v>
      </c>
      <c r="I243" s="12">
        <v>1477.0329999999999</v>
      </c>
      <c r="J243" s="12" t="s">
        <v>785</v>
      </c>
      <c r="K243" s="12"/>
      <c r="L243" s="12"/>
      <c r="M243" s="14">
        <f t="shared" si="12"/>
        <v>29.50373402029247</v>
      </c>
      <c r="N243" s="14">
        <f>180-M243</f>
        <v>150.49626597970752</v>
      </c>
    </row>
    <row r="244" spans="1:14" s="4" customFormat="1" x14ac:dyDescent="0.3">
      <c r="A244" s="4" t="s">
        <v>488</v>
      </c>
      <c r="B244" s="4">
        <v>2878781.0380000002</v>
      </c>
      <c r="C244" s="4">
        <v>-73545.191999999995</v>
      </c>
      <c r="D244" s="4">
        <v>1477.9690000000001</v>
      </c>
      <c r="E244" s="6">
        <f t="shared" si="16"/>
        <v>26.194185609807231</v>
      </c>
      <c r="F244" s="4" t="s">
        <v>489</v>
      </c>
      <c r="G244" s="4">
        <v>2878781.0819999999</v>
      </c>
      <c r="H244" s="4">
        <v>-73545.183999999994</v>
      </c>
      <c r="I244" s="4">
        <v>1477.9469999999999</v>
      </c>
      <c r="M244" s="5">
        <f t="shared" si="12"/>
        <v>26.194185609807231</v>
      </c>
    </row>
    <row r="245" spans="1:14" s="4" customFormat="1" x14ac:dyDescent="0.3">
      <c r="A245" s="4" t="s">
        <v>490</v>
      </c>
      <c r="B245" s="4">
        <v>2878781.0410000002</v>
      </c>
      <c r="C245" s="4">
        <v>-73545.149000000005</v>
      </c>
      <c r="D245" s="4">
        <v>1478.3</v>
      </c>
      <c r="E245" s="6">
        <f t="shared" si="16"/>
        <v>77.770855139455392</v>
      </c>
      <c r="F245" s="4" t="s">
        <v>491</v>
      </c>
      <c r="G245" s="4">
        <v>2878781.05</v>
      </c>
      <c r="H245" s="4">
        <v>-73545.168000000005</v>
      </c>
      <c r="I245" s="4">
        <v>1478.203</v>
      </c>
      <c r="M245" s="5">
        <f t="shared" si="12"/>
        <v>77.770855139455392</v>
      </c>
    </row>
    <row r="246" spans="1:14" s="4" customFormat="1" x14ac:dyDescent="0.3">
      <c r="A246" s="4" t="s">
        <v>492</v>
      </c>
      <c r="B246" s="4">
        <v>2878781.102</v>
      </c>
      <c r="C246" s="4">
        <v>-73544.986000000004</v>
      </c>
      <c r="D246" s="4">
        <v>1477.5239999999999</v>
      </c>
      <c r="E246" s="6">
        <f t="shared" si="16"/>
        <v>15.494277584379549</v>
      </c>
      <c r="F246" s="4" t="s">
        <v>493</v>
      </c>
      <c r="G246" s="4">
        <v>2878781.2030000002</v>
      </c>
      <c r="H246" s="4">
        <v>-73544.937999999995</v>
      </c>
      <c r="I246" s="4">
        <v>1477.4929999999999</v>
      </c>
      <c r="M246" s="5">
        <f t="shared" si="12"/>
        <v>15.494277584379549</v>
      </c>
    </row>
    <row r="247" spans="1:14" s="4" customFormat="1" x14ac:dyDescent="0.3">
      <c r="A247" s="4" t="s">
        <v>494</v>
      </c>
      <c r="B247" s="4">
        <v>2878781.213</v>
      </c>
      <c r="C247" s="4">
        <v>-73545</v>
      </c>
      <c r="D247" s="4">
        <v>1477.673</v>
      </c>
      <c r="E247" s="6">
        <f t="shared" si="16"/>
        <v>39.420031647931651</v>
      </c>
      <c r="F247" s="4" t="s">
        <v>495</v>
      </c>
      <c r="G247" s="4">
        <v>2878781.2349999999</v>
      </c>
      <c r="H247" s="4">
        <v>-73544.979000000007</v>
      </c>
      <c r="I247" s="4">
        <v>1477.6479999999999</v>
      </c>
      <c r="M247" s="5">
        <f t="shared" ref="M247:M309" si="17">E247</f>
        <v>39.420031647931651</v>
      </c>
    </row>
    <row r="248" spans="1:14" s="4" customFormat="1" x14ac:dyDescent="0.3">
      <c r="A248" s="12" t="s">
        <v>496</v>
      </c>
      <c r="B248" s="12">
        <v>2878781.213</v>
      </c>
      <c r="C248" s="12">
        <v>-73545</v>
      </c>
      <c r="D248" s="12">
        <v>1477.674</v>
      </c>
      <c r="E248" s="13">
        <f t="shared" si="16"/>
        <v>38.782936899546293</v>
      </c>
      <c r="F248" s="12" t="s">
        <v>497</v>
      </c>
      <c r="G248" s="12">
        <v>2878781.2349999999</v>
      </c>
      <c r="H248" s="12">
        <v>-73544.978000000003</v>
      </c>
      <c r="I248" s="12">
        <v>1477.6489999999999</v>
      </c>
      <c r="J248" s="12" t="s">
        <v>785</v>
      </c>
      <c r="K248" s="12"/>
      <c r="L248" s="12"/>
      <c r="M248" s="14">
        <f t="shared" si="17"/>
        <v>38.782936899546293</v>
      </c>
      <c r="N248" s="14">
        <f>180-M248</f>
        <v>141.21706310045371</v>
      </c>
    </row>
    <row r="249" spans="1:14" s="4" customFormat="1" x14ac:dyDescent="0.3">
      <c r="A249" s="4" t="s">
        <v>498</v>
      </c>
      <c r="B249" s="4">
        <v>2878781.2769999998</v>
      </c>
      <c r="C249" s="4">
        <v>-73545.005000000005</v>
      </c>
      <c r="D249" s="4">
        <v>1477.9670000000001</v>
      </c>
      <c r="E249" s="6">
        <f t="shared" si="16"/>
        <v>39.589429647574065</v>
      </c>
      <c r="F249" s="4" t="s">
        <v>499</v>
      </c>
      <c r="G249" s="4">
        <v>2878781.3020000001</v>
      </c>
      <c r="H249" s="4">
        <v>-73544.983999999997</v>
      </c>
      <c r="I249" s="4">
        <v>1477.94</v>
      </c>
      <c r="M249" s="5">
        <f t="shared" si="17"/>
        <v>39.589429647574065</v>
      </c>
    </row>
    <row r="250" spans="1:14" s="4" customFormat="1" x14ac:dyDescent="0.3">
      <c r="A250" s="4" t="s">
        <v>500</v>
      </c>
      <c r="B250" s="4">
        <v>2878781.281</v>
      </c>
      <c r="C250" s="4">
        <v>-73544.928</v>
      </c>
      <c r="D250" s="4">
        <v>1477.6510000000001</v>
      </c>
      <c r="E250" s="6">
        <f t="shared" si="16"/>
        <v>47.548636401132249</v>
      </c>
      <c r="F250" s="4" t="s">
        <v>501</v>
      </c>
      <c r="G250" s="4">
        <v>2878781.2620000001</v>
      </c>
      <c r="H250" s="4">
        <v>-73544.938999999998</v>
      </c>
      <c r="I250" s="4">
        <v>1477.627</v>
      </c>
      <c r="M250" s="5">
        <f t="shared" si="17"/>
        <v>47.548636401132249</v>
      </c>
    </row>
    <row r="251" spans="1:14" s="4" customFormat="1" x14ac:dyDescent="0.3">
      <c r="A251" s="4" t="s">
        <v>502</v>
      </c>
      <c r="B251" s="4">
        <v>2878771.5460000001</v>
      </c>
      <c r="C251" s="4">
        <v>-73545.98</v>
      </c>
      <c r="D251" s="4">
        <v>1479.5050000000001</v>
      </c>
      <c r="E251" s="6">
        <f t="shared" ref="E251:E282" si="18">DEGREES(ATAN2(SQRT((G251-B251)^2+(H251-C251)^2),ABS(I251-D251)))</f>
        <v>25.595430568312167</v>
      </c>
      <c r="F251" s="4" t="s">
        <v>503</v>
      </c>
      <c r="G251" s="4">
        <v>2878771.4950000001</v>
      </c>
      <c r="H251" s="4">
        <v>-73545.956000000006</v>
      </c>
      <c r="I251" s="4">
        <v>1479.4780000000001</v>
      </c>
      <c r="M251" s="5">
        <f t="shared" si="17"/>
        <v>25.595430568312167</v>
      </c>
    </row>
    <row r="252" spans="1:14" s="4" customFormat="1" x14ac:dyDescent="0.3">
      <c r="A252" s="12" t="s">
        <v>504</v>
      </c>
      <c r="B252" s="12">
        <v>2878771.5869999998</v>
      </c>
      <c r="C252" s="12">
        <v>-73545.933999999994</v>
      </c>
      <c r="D252" s="12">
        <v>1479.442</v>
      </c>
      <c r="E252" s="13">
        <f t="shared" si="18"/>
        <v>22.539450828812871</v>
      </c>
      <c r="F252" s="12" t="s">
        <v>505</v>
      </c>
      <c r="G252" s="12">
        <v>2878771.5440000002</v>
      </c>
      <c r="H252" s="12">
        <v>-73545.903000000006</v>
      </c>
      <c r="I252" s="12">
        <v>1479.42</v>
      </c>
      <c r="J252" s="12" t="s">
        <v>785</v>
      </c>
      <c r="K252" s="12"/>
      <c r="L252" s="12"/>
      <c r="M252" s="14">
        <f t="shared" si="17"/>
        <v>22.539450828812871</v>
      </c>
      <c r="N252" s="14">
        <f>180-M252</f>
        <v>157.46054917118713</v>
      </c>
    </row>
    <row r="253" spans="1:14" s="4" customFormat="1" x14ac:dyDescent="0.3">
      <c r="A253" s="4" t="s">
        <v>506</v>
      </c>
      <c r="B253" s="4">
        <v>2878771.6970000002</v>
      </c>
      <c r="C253" s="4">
        <v>-73545.607999999993</v>
      </c>
      <c r="D253" s="4">
        <v>1479.058</v>
      </c>
      <c r="E253" s="6">
        <f t="shared" si="18"/>
        <v>7.5780181775545152</v>
      </c>
      <c r="F253" s="4" t="s">
        <v>507</v>
      </c>
      <c r="G253" s="4">
        <v>2878771.727</v>
      </c>
      <c r="H253" s="4">
        <v>-73545.606</v>
      </c>
      <c r="I253" s="4">
        <v>1479.0540000000001</v>
      </c>
      <c r="M253" s="5">
        <f t="shared" si="17"/>
        <v>7.5780181775545152</v>
      </c>
    </row>
    <row r="254" spans="1:14" s="4" customFormat="1" x14ac:dyDescent="0.3">
      <c r="A254" s="4" t="s">
        <v>508</v>
      </c>
      <c r="B254" s="4">
        <v>2878771.8149999999</v>
      </c>
      <c r="C254" s="4">
        <v>-73545.854999999996</v>
      </c>
      <c r="D254" s="4">
        <v>1479.4</v>
      </c>
      <c r="E254" s="6">
        <f t="shared" si="18"/>
        <v>9.2903367031304356</v>
      </c>
      <c r="F254" s="4" t="s">
        <v>509</v>
      </c>
      <c r="G254" s="4">
        <v>2878771.8760000002</v>
      </c>
      <c r="H254" s="4">
        <v>-73545.850999999995</v>
      </c>
      <c r="I254" s="4">
        <v>1479.39</v>
      </c>
      <c r="M254" s="5">
        <f t="shared" si="17"/>
        <v>9.2903367031304356</v>
      </c>
    </row>
    <row r="255" spans="1:14" s="4" customFormat="1" x14ac:dyDescent="0.3">
      <c r="A255" s="4" t="s">
        <v>510</v>
      </c>
      <c r="B255" s="4">
        <v>2878771.8330000001</v>
      </c>
      <c r="C255" s="4">
        <v>-73545.631999999998</v>
      </c>
      <c r="D255" s="4">
        <v>1479.0609999999999</v>
      </c>
      <c r="E255" s="6">
        <f t="shared" si="18"/>
        <v>34.449902061414207</v>
      </c>
      <c r="F255" s="4" t="s">
        <v>511</v>
      </c>
      <c r="G255" s="4">
        <v>2878771.8080000002</v>
      </c>
      <c r="H255" s="4">
        <v>-73545.616999999998</v>
      </c>
      <c r="I255" s="4">
        <v>1479.0409999999999</v>
      </c>
      <c r="M255" s="5">
        <f t="shared" si="17"/>
        <v>34.449902061414207</v>
      </c>
    </row>
    <row r="256" spans="1:14" s="4" customFormat="1" x14ac:dyDescent="0.3">
      <c r="A256" s="4" t="s">
        <v>512</v>
      </c>
      <c r="B256" s="4">
        <v>2878771.838</v>
      </c>
      <c r="C256" s="4">
        <v>-73545.767999999996</v>
      </c>
      <c r="D256" s="4">
        <v>1479.288</v>
      </c>
      <c r="E256" s="6">
        <f t="shared" si="18"/>
        <v>21.887976758618198</v>
      </c>
      <c r="F256" s="4" t="s">
        <v>513</v>
      </c>
      <c r="G256" s="4">
        <v>2878771.8029999998</v>
      </c>
      <c r="H256" s="4">
        <v>-73545.755000000005</v>
      </c>
      <c r="I256" s="4">
        <v>1479.2729999999999</v>
      </c>
      <c r="M256" s="5">
        <f t="shared" si="17"/>
        <v>21.887976758618198</v>
      </c>
    </row>
    <row r="257" spans="1:14" s="4" customFormat="1" x14ac:dyDescent="0.3">
      <c r="A257" s="4" t="s">
        <v>514</v>
      </c>
      <c r="B257" s="4">
        <v>2878771.8530000001</v>
      </c>
      <c r="C257" s="4">
        <v>-73545.850999999995</v>
      </c>
      <c r="D257" s="4">
        <v>1479.396</v>
      </c>
      <c r="E257" s="6">
        <f t="shared" si="18"/>
        <v>5.9762287671359662</v>
      </c>
      <c r="F257" s="4" t="s">
        <v>515</v>
      </c>
      <c r="G257" s="4">
        <v>2878771.8149999999</v>
      </c>
      <c r="H257" s="4">
        <v>-73545.854999999996</v>
      </c>
      <c r="I257" s="4">
        <v>1479.4</v>
      </c>
      <c r="M257" s="5">
        <f t="shared" si="17"/>
        <v>5.9762287671359662</v>
      </c>
    </row>
    <row r="258" spans="1:14" s="4" customFormat="1" x14ac:dyDescent="0.3">
      <c r="A258" s="4" t="s">
        <v>516</v>
      </c>
      <c r="B258" s="4">
        <v>2878771.875</v>
      </c>
      <c r="C258" s="4">
        <v>-73545.903000000006</v>
      </c>
      <c r="D258" s="4">
        <v>1479.5170000000001</v>
      </c>
      <c r="E258" s="6">
        <f t="shared" si="18"/>
        <v>26.448057470287491</v>
      </c>
      <c r="F258" s="4" t="s">
        <v>517</v>
      </c>
      <c r="G258" s="4">
        <v>2878771.9210000001</v>
      </c>
      <c r="H258" s="4">
        <v>-73545.864000000001</v>
      </c>
      <c r="I258" s="4">
        <v>1479.4870000000001</v>
      </c>
      <c r="M258" s="5">
        <f t="shared" si="17"/>
        <v>26.448057470287491</v>
      </c>
    </row>
    <row r="259" spans="1:14" s="4" customFormat="1" x14ac:dyDescent="0.3">
      <c r="A259" s="4" t="s">
        <v>518</v>
      </c>
      <c r="B259" s="4">
        <v>2878771.8930000002</v>
      </c>
      <c r="C259" s="4">
        <v>-73545.694000000003</v>
      </c>
      <c r="D259" s="4">
        <v>1479.1130000000001</v>
      </c>
      <c r="E259" s="6">
        <f t="shared" si="18"/>
        <v>36.423100910977979</v>
      </c>
      <c r="F259" s="4" t="s">
        <v>519</v>
      </c>
      <c r="G259" s="4">
        <v>2878771.86</v>
      </c>
      <c r="H259" s="4">
        <v>-73545.668000000005</v>
      </c>
      <c r="I259" s="4">
        <v>1479.0820000000001</v>
      </c>
      <c r="M259" s="5">
        <f t="shared" si="17"/>
        <v>36.423100910977979</v>
      </c>
    </row>
    <row r="260" spans="1:14" s="4" customFormat="1" x14ac:dyDescent="0.3">
      <c r="A260" s="4" t="s">
        <v>520</v>
      </c>
      <c r="B260" s="4">
        <v>2878771.906</v>
      </c>
      <c r="C260" s="4">
        <v>-73545.676000000007</v>
      </c>
      <c r="D260" s="4">
        <v>1479.0509999999999</v>
      </c>
      <c r="E260" s="6">
        <f t="shared" si="18"/>
        <v>10.149839507894182</v>
      </c>
      <c r="F260" s="4" t="s">
        <v>521</v>
      </c>
      <c r="G260" s="4">
        <v>2878771.9730000002</v>
      </c>
      <c r="H260" s="4">
        <v>-73545.678</v>
      </c>
      <c r="I260" s="4">
        <v>1479.039</v>
      </c>
      <c r="M260" s="5">
        <f t="shared" si="17"/>
        <v>10.149839507894182</v>
      </c>
    </row>
    <row r="261" spans="1:14" s="4" customFormat="1" x14ac:dyDescent="0.3">
      <c r="A261" s="4" t="s">
        <v>522</v>
      </c>
      <c r="B261" s="4">
        <v>2878771.952</v>
      </c>
      <c r="C261" s="4">
        <v>-73545.811000000002</v>
      </c>
      <c r="D261" s="4">
        <v>1479.3240000000001</v>
      </c>
      <c r="E261" s="6">
        <f t="shared" si="18"/>
        <v>22.671302697304871</v>
      </c>
      <c r="F261" s="4" t="s">
        <v>523</v>
      </c>
      <c r="G261" s="4">
        <v>2878772.0249999999</v>
      </c>
      <c r="H261" s="4">
        <v>-73545.774999999994</v>
      </c>
      <c r="I261" s="4">
        <v>1479.29</v>
      </c>
      <c r="M261" s="5">
        <f t="shared" si="17"/>
        <v>22.671302697304871</v>
      </c>
    </row>
    <row r="262" spans="1:14" s="4" customFormat="1" x14ac:dyDescent="0.3">
      <c r="A262" s="12" t="s">
        <v>524</v>
      </c>
      <c r="B262" s="12">
        <v>2878771.9909999999</v>
      </c>
      <c r="C262" s="12">
        <v>-73545.767999999996</v>
      </c>
      <c r="D262" s="12">
        <v>1479.2660000000001</v>
      </c>
      <c r="E262" s="13">
        <f t="shared" si="18"/>
        <v>11.84043114142152</v>
      </c>
      <c r="F262" s="12" t="s">
        <v>525</v>
      </c>
      <c r="G262" s="12">
        <v>2878771.9389999998</v>
      </c>
      <c r="H262" s="12">
        <v>-73545.774999999994</v>
      </c>
      <c r="I262" s="12">
        <v>1479.2550000000001</v>
      </c>
      <c r="J262" s="12" t="s">
        <v>785</v>
      </c>
      <c r="K262" s="12"/>
      <c r="L262" s="12"/>
      <c r="M262" s="14">
        <f t="shared" si="17"/>
        <v>11.84043114142152</v>
      </c>
      <c r="N262" s="14">
        <f>180-M262</f>
        <v>168.15956885857847</v>
      </c>
    </row>
    <row r="263" spans="1:14" s="4" customFormat="1" x14ac:dyDescent="0.3">
      <c r="A263" s="4" t="s">
        <v>526</v>
      </c>
      <c r="B263" s="4">
        <v>2878772.0780000002</v>
      </c>
      <c r="C263" s="4">
        <v>-73545.839000000007</v>
      </c>
      <c r="D263" s="4">
        <v>1479.4639999999999</v>
      </c>
      <c r="E263" s="6">
        <f t="shared" si="18"/>
        <v>11.833934965922673</v>
      </c>
      <c r="F263" s="4" t="s">
        <v>527</v>
      </c>
      <c r="G263" s="4">
        <v>2878772.0359999998</v>
      </c>
      <c r="H263" s="4">
        <v>-73545.83</v>
      </c>
      <c r="I263" s="4">
        <v>1479.4549999999999</v>
      </c>
      <c r="M263" s="5">
        <f t="shared" si="17"/>
        <v>11.833934965922673</v>
      </c>
    </row>
    <row r="264" spans="1:14" s="4" customFormat="1" x14ac:dyDescent="0.3">
      <c r="A264" s="4" t="s">
        <v>528</v>
      </c>
      <c r="B264" s="4">
        <v>2878772.0890000002</v>
      </c>
      <c r="C264" s="4">
        <v>-73545.816000000006</v>
      </c>
      <c r="D264" s="4">
        <v>1479.3920000000001</v>
      </c>
      <c r="E264" s="6">
        <f t="shared" si="18"/>
        <v>11.289126764976395</v>
      </c>
      <c r="F264" s="4" t="s">
        <v>529</v>
      </c>
      <c r="G264" s="4">
        <v>2878772.1540000001</v>
      </c>
      <c r="H264" s="4">
        <v>-73545.812000000005</v>
      </c>
      <c r="I264" s="4">
        <v>1479.3789999999999</v>
      </c>
      <c r="M264" s="5">
        <f t="shared" si="17"/>
        <v>11.289126764976395</v>
      </c>
    </row>
    <row r="265" spans="1:14" s="4" customFormat="1" x14ac:dyDescent="0.3">
      <c r="A265" s="4" t="s">
        <v>530</v>
      </c>
      <c r="B265" s="4">
        <v>2878772.108</v>
      </c>
      <c r="C265" s="4">
        <v>-73545.797999999995</v>
      </c>
      <c r="D265" s="4">
        <v>1479.3589999999999</v>
      </c>
      <c r="E265" s="6">
        <f t="shared" si="18"/>
        <v>6.6544250397088147</v>
      </c>
      <c r="F265" s="4" t="s">
        <v>531</v>
      </c>
      <c r="G265" s="4">
        <v>2878772.1680000001</v>
      </c>
      <c r="H265" s="4">
        <v>-73545.797999999995</v>
      </c>
      <c r="I265" s="4">
        <v>1479.3520000000001</v>
      </c>
      <c r="M265" s="5">
        <f t="shared" si="17"/>
        <v>6.6544250397088147</v>
      </c>
    </row>
    <row r="266" spans="1:14" s="4" customFormat="1" x14ac:dyDescent="0.3">
      <c r="A266" s="4" t="s">
        <v>532</v>
      </c>
      <c r="B266" s="4">
        <v>2878772.1129999999</v>
      </c>
      <c r="C266" s="4">
        <v>-73545.762000000002</v>
      </c>
      <c r="D266" s="4">
        <v>1479.2570000000001</v>
      </c>
      <c r="E266" s="6">
        <f t="shared" si="18"/>
        <v>17.08159182284933</v>
      </c>
      <c r="F266" s="4" t="s">
        <v>533</v>
      </c>
      <c r="G266" s="4">
        <v>2878772.0750000002</v>
      </c>
      <c r="H266" s="4">
        <v>-73545.752999999997</v>
      </c>
      <c r="I266" s="4">
        <v>1479.2449999999999</v>
      </c>
      <c r="M266" s="5">
        <f t="shared" si="17"/>
        <v>17.08159182284933</v>
      </c>
    </row>
    <row r="267" spans="1:14" s="4" customFormat="1" x14ac:dyDescent="0.3">
      <c r="A267" s="4" t="s">
        <v>534</v>
      </c>
      <c r="B267" s="4">
        <v>2878772.1310000001</v>
      </c>
      <c r="C267" s="4">
        <v>-73545.793000000005</v>
      </c>
      <c r="D267" s="4">
        <v>1479.319</v>
      </c>
      <c r="E267" s="6">
        <f t="shared" si="18"/>
        <v>0.90721194948733486</v>
      </c>
      <c r="F267" s="4" t="s">
        <v>535</v>
      </c>
      <c r="G267" s="4">
        <v>2878772.0690000001</v>
      </c>
      <c r="H267" s="4">
        <v>-73545.781000000003</v>
      </c>
      <c r="I267" s="4">
        <v>1479.32</v>
      </c>
      <c r="M267" s="5">
        <f t="shared" si="17"/>
        <v>0.90721194948733486</v>
      </c>
    </row>
    <row r="268" spans="1:14" s="4" customFormat="1" x14ac:dyDescent="0.3">
      <c r="A268" s="4" t="s">
        <v>536</v>
      </c>
      <c r="B268" s="4">
        <v>2878772.213</v>
      </c>
      <c r="C268" s="4">
        <v>-73546.630999999994</v>
      </c>
      <c r="D268" s="4">
        <v>1480.5309999999999</v>
      </c>
      <c r="E268" s="6">
        <f t="shared" si="18"/>
        <v>25.768806631477837</v>
      </c>
      <c r="F268" s="4" t="s">
        <v>537</v>
      </c>
      <c r="G268" s="4">
        <v>2878772.1579999998</v>
      </c>
      <c r="H268" s="4">
        <v>-73546.668000000005</v>
      </c>
      <c r="I268" s="4">
        <v>1480.499</v>
      </c>
      <c r="M268" s="5">
        <f t="shared" si="17"/>
        <v>25.768806631477837</v>
      </c>
    </row>
    <row r="269" spans="1:14" s="4" customFormat="1" x14ac:dyDescent="0.3">
      <c r="A269" s="4" t="s">
        <v>538</v>
      </c>
      <c r="B269" s="4">
        <v>2878772.2429999998</v>
      </c>
      <c r="C269" s="4">
        <v>-73546.563999999998</v>
      </c>
      <c r="D269" s="4">
        <v>1480.318</v>
      </c>
      <c r="E269" s="6">
        <f t="shared" si="18"/>
        <v>30.47421266827099</v>
      </c>
      <c r="F269" s="4" t="s">
        <v>539</v>
      </c>
      <c r="G269" s="4">
        <v>2878772.281</v>
      </c>
      <c r="H269" s="4">
        <v>-73546.544999999998</v>
      </c>
      <c r="I269" s="4">
        <v>1480.2929999999999</v>
      </c>
      <c r="M269" s="5">
        <f t="shared" si="17"/>
        <v>30.47421266827099</v>
      </c>
    </row>
    <row r="270" spans="1:14" s="4" customFormat="1" x14ac:dyDescent="0.3">
      <c r="A270" s="4" t="s">
        <v>540</v>
      </c>
      <c r="B270" s="4">
        <v>2878772.2779999999</v>
      </c>
      <c r="C270" s="4">
        <v>-73546.118000000002</v>
      </c>
      <c r="D270" s="4">
        <v>1479.8209999999999</v>
      </c>
      <c r="E270" s="6">
        <f t="shared" si="18"/>
        <v>21.058987320243489</v>
      </c>
      <c r="F270" s="4" t="s">
        <v>541</v>
      </c>
      <c r="G270" s="4">
        <v>2878772.247</v>
      </c>
      <c r="H270" s="4">
        <v>-73546.099000000002</v>
      </c>
      <c r="I270" s="4">
        <v>1479.807</v>
      </c>
      <c r="M270" s="5">
        <f t="shared" si="17"/>
        <v>21.058987320243489</v>
      </c>
    </row>
    <row r="271" spans="1:14" s="4" customFormat="1" x14ac:dyDescent="0.3">
      <c r="A271" s="12" t="s">
        <v>542</v>
      </c>
      <c r="B271" s="12">
        <v>2878772.2949999999</v>
      </c>
      <c r="C271" s="12">
        <v>-73546.516000000003</v>
      </c>
      <c r="D271" s="12">
        <v>1480.2619999999999</v>
      </c>
      <c r="E271" s="13">
        <f t="shared" si="18"/>
        <v>14.610597029648309</v>
      </c>
      <c r="F271" s="12" t="s">
        <v>543</v>
      </c>
      <c r="G271" s="12">
        <v>2878772.227</v>
      </c>
      <c r="H271" s="12">
        <v>-73546.528000000006</v>
      </c>
      <c r="I271" s="12">
        <v>1480.2439999999999</v>
      </c>
      <c r="J271" s="12" t="s">
        <v>785</v>
      </c>
      <c r="K271" s="12"/>
      <c r="L271" s="12"/>
      <c r="M271" s="14">
        <f t="shared" si="17"/>
        <v>14.610597029648309</v>
      </c>
      <c r="N271" s="14">
        <f>180-M271</f>
        <v>165.38940297035168</v>
      </c>
    </row>
    <row r="272" spans="1:14" s="4" customFormat="1" x14ac:dyDescent="0.3">
      <c r="A272" s="4" t="s">
        <v>544</v>
      </c>
      <c r="B272" s="4">
        <v>2878772.341</v>
      </c>
      <c r="C272" s="4">
        <v>-73546.494999999995</v>
      </c>
      <c r="D272" s="4">
        <v>1480.287</v>
      </c>
      <c r="E272" s="6">
        <f t="shared" si="18"/>
        <v>14.853359669321222</v>
      </c>
      <c r="F272" s="4" t="s">
        <v>545</v>
      </c>
      <c r="G272" s="4">
        <v>2878772.4610000001</v>
      </c>
      <c r="H272" s="4">
        <v>-73546.41</v>
      </c>
      <c r="I272" s="4">
        <v>1480.248</v>
      </c>
      <c r="M272" s="5">
        <f t="shared" si="17"/>
        <v>14.853359669321222</v>
      </c>
    </row>
    <row r="273" spans="1:13" s="4" customFormat="1" x14ac:dyDescent="0.3">
      <c r="A273" s="4" t="s">
        <v>546</v>
      </c>
      <c r="B273" s="4">
        <v>2878772.4219999998</v>
      </c>
      <c r="C273" s="4">
        <v>-73545.691000000006</v>
      </c>
      <c r="D273" s="4">
        <v>1479.1479999999999</v>
      </c>
      <c r="E273" s="6">
        <f t="shared" si="18"/>
        <v>12.454576264022164</v>
      </c>
      <c r="F273" s="4" t="s">
        <v>547</v>
      </c>
      <c r="G273" s="4">
        <v>2878772.449</v>
      </c>
      <c r="H273" s="4">
        <v>-73545.687999999995</v>
      </c>
      <c r="I273" s="4">
        <v>1479.1420000000001</v>
      </c>
      <c r="M273" s="5">
        <f t="shared" si="17"/>
        <v>12.454576264022164</v>
      </c>
    </row>
    <row r="274" spans="1:13" s="4" customFormat="1" x14ac:dyDescent="0.3">
      <c r="A274" s="4" t="s">
        <v>548</v>
      </c>
      <c r="B274" s="4">
        <v>2878772.4240000001</v>
      </c>
      <c r="C274" s="4">
        <v>-73546.442999999999</v>
      </c>
      <c r="D274" s="4">
        <v>1480.1969999999999</v>
      </c>
      <c r="E274" s="6">
        <f t="shared" si="18"/>
        <v>2.6374852470987222</v>
      </c>
      <c r="F274" s="4" t="s">
        <v>549</v>
      </c>
      <c r="G274" s="4">
        <v>2878772.3810000001</v>
      </c>
      <c r="H274" s="4">
        <v>-73546.448999999993</v>
      </c>
      <c r="I274" s="4">
        <v>1480.1990000000001</v>
      </c>
      <c r="M274" s="5">
        <f t="shared" si="17"/>
        <v>2.6374852470987222</v>
      </c>
    </row>
    <row r="275" spans="1:13" s="4" customFormat="1" x14ac:dyDescent="0.3">
      <c r="A275" s="4" t="s">
        <v>550</v>
      </c>
      <c r="B275" s="4">
        <v>2878772.4389999998</v>
      </c>
      <c r="C275" s="4">
        <v>-73545.914999999994</v>
      </c>
      <c r="D275" s="4">
        <v>1479.5170000000001</v>
      </c>
      <c r="E275" s="6">
        <f t="shared" si="18"/>
        <v>14.213001556038641</v>
      </c>
      <c r="F275" s="4" t="s">
        <v>551</v>
      </c>
      <c r="G275" s="4">
        <v>2878772.5060000001</v>
      </c>
      <c r="H275" s="4">
        <v>-73545.910999999993</v>
      </c>
      <c r="I275" s="4">
        <v>1479.5</v>
      </c>
      <c r="M275" s="5">
        <f t="shared" si="17"/>
        <v>14.213001556038641</v>
      </c>
    </row>
    <row r="276" spans="1:13" s="4" customFormat="1" x14ac:dyDescent="0.3">
      <c r="A276" s="4" t="s">
        <v>552</v>
      </c>
      <c r="B276" s="4">
        <v>2878772.4819999998</v>
      </c>
      <c r="C276" s="4">
        <v>-73545.683000000005</v>
      </c>
      <c r="D276" s="4">
        <v>1479.0989999999999</v>
      </c>
      <c r="E276" s="6">
        <f t="shared" si="18"/>
        <v>21.627888081490553</v>
      </c>
      <c r="F276" s="4" t="s">
        <v>553</v>
      </c>
      <c r="G276" s="4">
        <v>2878772.497</v>
      </c>
      <c r="H276" s="4">
        <v>-73545.684999999998</v>
      </c>
      <c r="I276" s="4">
        <v>1479.0930000000001</v>
      </c>
      <c r="M276" s="5">
        <f t="shared" si="17"/>
        <v>21.627888081490553</v>
      </c>
    </row>
    <row r="277" spans="1:13" s="4" customFormat="1" x14ac:dyDescent="0.3">
      <c r="A277" s="4" t="s">
        <v>554</v>
      </c>
      <c r="B277" s="4">
        <v>2878772.4959999998</v>
      </c>
      <c r="C277" s="4">
        <v>-73546.385999999999</v>
      </c>
      <c r="D277" s="4">
        <v>1480.173</v>
      </c>
      <c r="E277" s="6">
        <f t="shared" si="18"/>
        <v>43.97256473245875</v>
      </c>
      <c r="F277" s="4" t="s">
        <v>555</v>
      </c>
      <c r="G277" s="4">
        <v>2878772.4410000001</v>
      </c>
      <c r="H277" s="4">
        <v>-73546.370999999999</v>
      </c>
      <c r="I277" s="4">
        <v>1480.1179999999999</v>
      </c>
      <c r="M277" s="5">
        <f t="shared" si="17"/>
        <v>43.97256473245875</v>
      </c>
    </row>
    <row r="278" spans="1:13" s="4" customFormat="1" x14ac:dyDescent="0.3">
      <c r="A278" s="4" t="s">
        <v>556</v>
      </c>
      <c r="B278" s="4">
        <v>2878772.5</v>
      </c>
      <c r="C278" s="4">
        <v>-73546.377999999997</v>
      </c>
      <c r="D278" s="4">
        <v>1480.1790000000001</v>
      </c>
      <c r="E278" s="6">
        <f t="shared" si="18"/>
        <v>39.721513206612258</v>
      </c>
      <c r="F278" s="4" t="s">
        <v>557</v>
      </c>
      <c r="G278" s="4">
        <v>2878772.4440000001</v>
      </c>
      <c r="H278" s="4">
        <v>-73546.37</v>
      </c>
      <c r="I278" s="4">
        <v>1480.1320000000001</v>
      </c>
      <c r="M278" s="5">
        <f t="shared" si="17"/>
        <v>39.721513206612258</v>
      </c>
    </row>
    <row r="279" spans="1:13" s="4" customFormat="1" x14ac:dyDescent="0.3">
      <c r="A279" s="4" t="s">
        <v>558</v>
      </c>
      <c r="B279" s="4">
        <v>2878772.5630000001</v>
      </c>
      <c r="C279" s="4">
        <v>-73545.702999999994</v>
      </c>
      <c r="D279" s="4">
        <v>1479.1030000000001</v>
      </c>
      <c r="E279" s="6">
        <f t="shared" si="18"/>
        <v>25.792909166737594</v>
      </c>
      <c r="F279" s="4" t="s">
        <v>559</v>
      </c>
      <c r="G279" s="4">
        <v>2878772.6230000001</v>
      </c>
      <c r="H279" s="4">
        <v>-73545.702000000005</v>
      </c>
      <c r="I279" s="4">
        <v>1479.0740000000001</v>
      </c>
      <c r="M279" s="5">
        <f t="shared" si="17"/>
        <v>25.792909166737594</v>
      </c>
    </row>
    <row r="280" spans="1:13" s="4" customFormat="1" x14ac:dyDescent="0.3">
      <c r="A280" s="4" t="s">
        <v>560</v>
      </c>
      <c r="B280" s="4">
        <v>2878772.5660000001</v>
      </c>
      <c r="C280" s="4">
        <v>-73545.744999999995</v>
      </c>
      <c r="D280" s="4">
        <v>1479.21</v>
      </c>
      <c r="E280" s="6">
        <f t="shared" si="18"/>
        <v>24.053246029913179</v>
      </c>
      <c r="F280" s="4" t="s">
        <v>561</v>
      </c>
      <c r="G280" s="4">
        <v>2878772.5350000001</v>
      </c>
      <c r="H280" s="4">
        <v>-73545.726999999999</v>
      </c>
      <c r="I280" s="4">
        <v>1479.194</v>
      </c>
      <c r="M280" s="5">
        <f t="shared" si="17"/>
        <v>24.053246029913179</v>
      </c>
    </row>
    <row r="281" spans="1:13" s="4" customFormat="1" x14ac:dyDescent="0.3">
      <c r="A281" s="4" t="s">
        <v>562</v>
      </c>
      <c r="B281" s="4">
        <v>2878772.5690000001</v>
      </c>
      <c r="C281" s="4">
        <v>-73546.479000000007</v>
      </c>
      <c r="D281" s="4">
        <v>1480.44</v>
      </c>
      <c r="E281" s="6">
        <f t="shared" si="18"/>
        <v>45.242692219749841</v>
      </c>
      <c r="F281" s="4" t="s">
        <v>563</v>
      </c>
      <c r="G281" s="4">
        <v>2878772.58</v>
      </c>
      <c r="H281" s="4">
        <v>-73546.444000000003</v>
      </c>
      <c r="I281" s="4">
        <v>1480.403</v>
      </c>
      <c r="M281" s="5">
        <f t="shared" si="17"/>
        <v>45.242692219749841</v>
      </c>
    </row>
    <row r="282" spans="1:13" s="4" customFormat="1" x14ac:dyDescent="0.3">
      <c r="A282" s="4" t="s">
        <v>564</v>
      </c>
      <c r="B282" s="4">
        <v>2878772.602</v>
      </c>
      <c r="C282" s="4">
        <v>-73545.762000000002</v>
      </c>
      <c r="D282" s="4">
        <v>1479.2249999999999</v>
      </c>
      <c r="E282" s="6">
        <f t="shared" si="18"/>
        <v>5.7976362874051706</v>
      </c>
      <c r="F282" s="4" t="s">
        <v>565</v>
      </c>
      <c r="G282" s="4">
        <v>2878772.62</v>
      </c>
      <c r="H282" s="4">
        <v>-73545.77</v>
      </c>
      <c r="I282" s="4">
        <v>1479.223</v>
      </c>
      <c r="M282" s="5">
        <f t="shared" si="17"/>
        <v>5.7976362874051706</v>
      </c>
    </row>
    <row r="283" spans="1:13" s="4" customFormat="1" x14ac:dyDescent="0.3">
      <c r="A283" s="4" t="s">
        <v>566</v>
      </c>
      <c r="B283" s="4">
        <v>2878772.622</v>
      </c>
      <c r="C283" s="4">
        <v>-73546.312999999995</v>
      </c>
      <c r="D283" s="4">
        <v>1480.2260000000001</v>
      </c>
      <c r="E283" s="6">
        <f t="shared" ref="E283:E314" si="19">DEGREES(ATAN2(SQRT((G283-B283)^2+(H283-C283)^2),ABS(I283-D283)))</f>
        <v>26.771154416882585</v>
      </c>
      <c r="F283" s="4" t="s">
        <v>567</v>
      </c>
      <c r="G283" s="4">
        <v>2878772.594</v>
      </c>
      <c r="H283" s="4">
        <v>-73546.323000000004</v>
      </c>
      <c r="I283" s="4">
        <v>1480.211</v>
      </c>
      <c r="M283" s="5">
        <f t="shared" si="17"/>
        <v>26.771154416882585</v>
      </c>
    </row>
    <row r="284" spans="1:13" s="4" customFormat="1" x14ac:dyDescent="0.3">
      <c r="A284" s="4" t="s">
        <v>568</v>
      </c>
      <c r="B284" s="4">
        <v>2878772.6409999998</v>
      </c>
      <c r="C284" s="4">
        <v>-73545.981</v>
      </c>
      <c r="D284" s="4">
        <v>1479.537</v>
      </c>
      <c r="E284" s="6">
        <f t="shared" si="19"/>
        <v>1.790566033352041</v>
      </c>
      <c r="F284" s="4" t="s">
        <v>569</v>
      </c>
      <c r="G284" s="4">
        <v>2878772.5830000001</v>
      </c>
      <c r="H284" s="4">
        <v>-73545.953999999998</v>
      </c>
      <c r="I284" s="4">
        <v>1479.539</v>
      </c>
      <c r="M284" s="5">
        <f t="shared" si="17"/>
        <v>1.790566033352041</v>
      </c>
    </row>
    <row r="285" spans="1:13" s="4" customFormat="1" x14ac:dyDescent="0.3">
      <c r="A285" s="4" t="s">
        <v>570</v>
      </c>
      <c r="B285" s="4">
        <v>2878772.642</v>
      </c>
      <c r="C285" s="4">
        <v>-73545.785000000003</v>
      </c>
      <c r="D285" s="4">
        <v>1479.221</v>
      </c>
      <c r="E285" s="6">
        <f t="shared" si="19"/>
        <v>3.8093301773655641</v>
      </c>
      <c r="F285" s="4" t="s">
        <v>571</v>
      </c>
      <c r="G285" s="4">
        <v>2878772.8220000002</v>
      </c>
      <c r="H285" s="4">
        <v>-73545.793999999994</v>
      </c>
      <c r="I285" s="4">
        <v>1479.2329999999999</v>
      </c>
      <c r="M285" s="5">
        <f t="shared" si="17"/>
        <v>3.8093301773655641</v>
      </c>
    </row>
    <row r="286" spans="1:13" s="4" customFormat="1" x14ac:dyDescent="0.3">
      <c r="A286" s="4" t="s">
        <v>572</v>
      </c>
      <c r="B286" s="4">
        <v>2878772.6469999999</v>
      </c>
      <c r="C286" s="4">
        <v>-73545.698000000004</v>
      </c>
      <c r="D286" s="4">
        <v>1479.0170000000001</v>
      </c>
      <c r="E286" s="6">
        <f t="shared" si="19"/>
        <v>25.463345115113608</v>
      </c>
      <c r="F286" s="4" t="s">
        <v>573</v>
      </c>
      <c r="G286" s="4">
        <v>2878772.605</v>
      </c>
      <c r="H286" s="4">
        <v>-73545.698000000004</v>
      </c>
      <c r="I286" s="4">
        <v>1478.9970000000001</v>
      </c>
      <c r="M286" s="5">
        <f t="shared" si="17"/>
        <v>25.463345115113608</v>
      </c>
    </row>
    <row r="287" spans="1:13" s="4" customFormat="1" x14ac:dyDescent="0.3">
      <c r="A287" s="4" t="s">
        <v>574</v>
      </c>
      <c r="B287" s="4">
        <v>2878772.662</v>
      </c>
      <c r="C287" s="4">
        <v>-73546.138999999996</v>
      </c>
      <c r="D287" s="4">
        <v>1479.98</v>
      </c>
      <c r="E287" s="6">
        <f t="shared" si="19"/>
        <v>0.54051018637709269</v>
      </c>
      <c r="F287" s="4" t="s">
        <v>575</v>
      </c>
      <c r="G287" s="4">
        <v>2878772.7680000002</v>
      </c>
      <c r="H287" s="4">
        <v>-73546.138999999996</v>
      </c>
      <c r="I287" s="4">
        <v>1479.981</v>
      </c>
      <c r="M287" s="5">
        <f t="shared" si="17"/>
        <v>0.54051018637709269</v>
      </c>
    </row>
    <row r="288" spans="1:13" s="4" customFormat="1" x14ac:dyDescent="0.3">
      <c r="A288" s="4" t="s">
        <v>576</v>
      </c>
      <c r="B288" s="4">
        <v>2878772.7409999999</v>
      </c>
      <c r="C288" s="4">
        <v>-73546.182000000001</v>
      </c>
      <c r="D288" s="4">
        <v>1480.06</v>
      </c>
      <c r="E288" s="6">
        <f t="shared" si="19"/>
        <v>10.699808410043829</v>
      </c>
      <c r="F288" s="4" t="s">
        <v>577</v>
      </c>
      <c r="G288" s="4">
        <v>2878772.6919999998</v>
      </c>
      <c r="H288" s="4">
        <v>-73546.202000000005</v>
      </c>
      <c r="I288" s="4">
        <v>1480.05</v>
      </c>
      <c r="M288" s="5">
        <f t="shared" si="17"/>
        <v>10.699808410043829</v>
      </c>
    </row>
    <row r="289" spans="1:13" s="4" customFormat="1" x14ac:dyDescent="0.3">
      <c r="A289" s="4" t="s">
        <v>578</v>
      </c>
      <c r="B289" s="4">
        <v>2878772.7590000001</v>
      </c>
      <c r="C289" s="4">
        <v>-73546.237999999998</v>
      </c>
      <c r="D289" s="4">
        <v>1480.18</v>
      </c>
      <c r="E289" s="6">
        <f t="shared" si="19"/>
        <v>44.180904601878076</v>
      </c>
      <c r="F289" s="4" t="s">
        <v>579</v>
      </c>
      <c r="G289" s="4">
        <v>2878772.7</v>
      </c>
      <c r="H289" s="4">
        <v>-73546.229000000007</v>
      </c>
      <c r="I289" s="4">
        <v>1480.1220000000001</v>
      </c>
      <c r="M289" s="5">
        <f t="shared" si="17"/>
        <v>44.180904601878076</v>
      </c>
    </row>
    <row r="290" spans="1:13" s="4" customFormat="1" x14ac:dyDescent="0.3">
      <c r="A290" s="4" t="s">
        <v>580</v>
      </c>
      <c r="B290" s="4">
        <v>2878772.81</v>
      </c>
      <c r="C290" s="4">
        <v>-73546.236999999994</v>
      </c>
      <c r="D290" s="4">
        <v>1480.2560000000001</v>
      </c>
      <c r="E290" s="6">
        <f t="shared" si="19"/>
        <v>19.408971792777628</v>
      </c>
      <c r="F290" s="4" t="s">
        <v>581</v>
      </c>
      <c r="G290" s="4">
        <v>2878773.003</v>
      </c>
      <c r="H290" s="4">
        <v>-73546.236999999994</v>
      </c>
      <c r="I290" s="4">
        <v>1480.1880000000001</v>
      </c>
      <c r="M290" s="5">
        <f t="shared" si="17"/>
        <v>19.408971792777628</v>
      </c>
    </row>
    <row r="291" spans="1:13" s="4" customFormat="1" x14ac:dyDescent="0.3">
      <c r="A291" s="4" t="s">
        <v>582</v>
      </c>
      <c r="B291" s="4">
        <v>2878772.8139999998</v>
      </c>
      <c r="C291" s="4">
        <v>-73546.517999999996</v>
      </c>
      <c r="D291" s="4">
        <v>1480.6690000000001</v>
      </c>
      <c r="E291" s="6">
        <f t="shared" si="19"/>
        <v>9.3835600234489185</v>
      </c>
      <c r="F291" s="4" t="s">
        <v>583</v>
      </c>
      <c r="G291" s="4">
        <v>2878772.747</v>
      </c>
      <c r="H291" s="4">
        <v>-73546.546000000002</v>
      </c>
      <c r="I291" s="4">
        <v>1480.681</v>
      </c>
      <c r="M291" s="5">
        <f t="shared" si="17"/>
        <v>9.3835600234489185</v>
      </c>
    </row>
    <row r="292" spans="1:13" s="4" customFormat="1" x14ac:dyDescent="0.3">
      <c r="A292" s="4" t="s">
        <v>584</v>
      </c>
      <c r="B292" s="4">
        <v>2878772.821</v>
      </c>
      <c r="C292" s="4">
        <v>-73546.585000000006</v>
      </c>
      <c r="D292" s="4">
        <v>1480.7950000000001</v>
      </c>
      <c r="E292" s="6">
        <f t="shared" si="19"/>
        <v>5.0659389207103267</v>
      </c>
      <c r="F292" s="4" t="s">
        <v>585</v>
      </c>
      <c r="G292" s="4">
        <v>2878772.7769999998</v>
      </c>
      <c r="H292" s="4">
        <v>-73546.595000000001</v>
      </c>
      <c r="I292" s="4">
        <v>1480.7909999999999</v>
      </c>
      <c r="K292" s="6"/>
      <c r="M292" s="5">
        <f t="shared" si="17"/>
        <v>5.0659389207103267</v>
      </c>
    </row>
    <row r="293" spans="1:13" s="4" customFormat="1" x14ac:dyDescent="0.3">
      <c r="A293" s="4" t="s">
        <v>586</v>
      </c>
      <c r="B293" s="4">
        <v>2878772.8280000002</v>
      </c>
      <c r="C293" s="4">
        <v>-73546.214000000007</v>
      </c>
      <c r="D293" s="4">
        <v>1480.231</v>
      </c>
      <c r="E293" s="6">
        <f t="shared" si="19"/>
        <v>35.316727173983359</v>
      </c>
      <c r="F293" s="4" t="s">
        <v>587</v>
      </c>
      <c r="G293" s="4">
        <v>2878772.7710000002</v>
      </c>
      <c r="H293" s="4">
        <v>-73546.224000000002</v>
      </c>
      <c r="I293" s="4">
        <v>1480.19</v>
      </c>
      <c r="M293" s="5">
        <f t="shared" si="17"/>
        <v>35.316727173983359</v>
      </c>
    </row>
    <row r="294" spans="1:13" s="4" customFormat="1" x14ac:dyDescent="0.3">
      <c r="A294" s="4" t="s">
        <v>588</v>
      </c>
      <c r="B294" s="4">
        <v>2878772.85</v>
      </c>
      <c r="C294" s="4">
        <v>-73546.267999999996</v>
      </c>
      <c r="D294" s="4">
        <v>1480.308</v>
      </c>
      <c r="E294" s="6">
        <f t="shared" si="19"/>
        <v>1.6845022856560243</v>
      </c>
      <c r="F294" s="4" t="s">
        <v>589</v>
      </c>
      <c r="G294" s="4">
        <v>2878772.7820000001</v>
      </c>
      <c r="H294" s="4">
        <v>-73546.269</v>
      </c>
      <c r="I294" s="4">
        <v>1480.31</v>
      </c>
      <c r="M294" s="5">
        <f t="shared" si="17"/>
        <v>1.6845022856560243</v>
      </c>
    </row>
    <row r="295" spans="1:13" s="4" customFormat="1" x14ac:dyDescent="0.3">
      <c r="A295" s="4" t="s">
        <v>590</v>
      </c>
      <c r="B295" s="4">
        <v>2878772.8590000002</v>
      </c>
      <c r="C295" s="4">
        <v>-73546.297000000006</v>
      </c>
      <c r="D295" s="4">
        <v>1480.415</v>
      </c>
      <c r="E295" s="6">
        <f t="shared" si="19"/>
        <v>18.816524026503792</v>
      </c>
      <c r="F295" s="4" t="s">
        <v>591</v>
      </c>
      <c r="G295" s="4">
        <v>2878772.8020000001</v>
      </c>
      <c r="H295" s="4">
        <v>-73546.282999999996</v>
      </c>
      <c r="I295" s="4">
        <v>1480.395</v>
      </c>
      <c r="M295" s="5">
        <f t="shared" si="17"/>
        <v>18.816524026503792</v>
      </c>
    </row>
    <row r="296" spans="1:13" s="4" customFormat="1" x14ac:dyDescent="0.3">
      <c r="A296" s="4" t="s">
        <v>592</v>
      </c>
      <c r="B296" s="4">
        <v>2878772.8709999998</v>
      </c>
      <c r="C296" s="4">
        <v>-73546.240000000005</v>
      </c>
      <c r="D296" s="4">
        <v>1480.2159999999999</v>
      </c>
      <c r="E296" s="6">
        <f t="shared" si="19"/>
        <v>11.628742367866735</v>
      </c>
      <c r="F296" s="4" t="s">
        <v>593</v>
      </c>
      <c r="G296" s="4">
        <v>2878773.0070000002</v>
      </c>
      <c r="H296" s="4">
        <v>-73546.236000000004</v>
      </c>
      <c r="I296" s="4">
        <v>1480.1880000000001</v>
      </c>
      <c r="M296" s="5">
        <f t="shared" si="17"/>
        <v>11.628742367866735</v>
      </c>
    </row>
    <row r="297" spans="1:13" s="4" customFormat="1" x14ac:dyDescent="0.3">
      <c r="A297" s="4" t="s">
        <v>594</v>
      </c>
      <c r="B297" s="4">
        <v>2878772.9010000001</v>
      </c>
      <c r="C297" s="4">
        <v>-73545.812999999995</v>
      </c>
      <c r="D297" s="4">
        <v>1479.2670000000001</v>
      </c>
      <c r="E297" s="6">
        <f t="shared" si="19"/>
        <v>6.3231803839135043</v>
      </c>
      <c r="F297" s="4" t="s">
        <v>595</v>
      </c>
      <c r="G297" s="4">
        <v>2878772.8569999998</v>
      </c>
      <c r="H297" s="4">
        <v>-73545.803</v>
      </c>
      <c r="I297" s="4">
        <v>1479.2619999999999</v>
      </c>
      <c r="M297" s="5">
        <f t="shared" si="17"/>
        <v>6.3231803839135043</v>
      </c>
    </row>
    <row r="298" spans="1:13" s="4" customFormat="1" x14ac:dyDescent="0.3">
      <c r="A298" s="4" t="s">
        <v>596</v>
      </c>
      <c r="B298" s="4">
        <v>2878772.929</v>
      </c>
      <c r="C298" s="4">
        <v>-73545.837</v>
      </c>
      <c r="D298" s="4">
        <v>1479.325</v>
      </c>
      <c r="E298" s="6">
        <f t="shared" si="19"/>
        <v>1.5436561462822858</v>
      </c>
      <c r="F298" s="4" t="s">
        <v>597</v>
      </c>
      <c r="G298" s="4">
        <v>2878772.8930000002</v>
      </c>
      <c r="H298" s="4">
        <v>-73545.827999999994</v>
      </c>
      <c r="I298" s="4">
        <v>1479.3240000000001</v>
      </c>
      <c r="M298" s="5">
        <f t="shared" si="17"/>
        <v>1.5436561462822858</v>
      </c>
    </row>
    <row r="299" spans="1:13" s="4" customFormat="1" x14ac:dyDescent="0.3">
      <c r="A299" s="4" t="s">
        <v>598</v>
      </c>
      <c r="B299" s="4">
        <v>2878772.9929999998</v>
      </c>
      <c r="C299" s="4">
        <v>-73546.506999999998</v>
      </c>
      <c r="D299" s="4">
        <v>1480.566</v>
      </c>
      <c r="E299" s="6">
        <f t="shared" si="19"/>
        <v>27.198127948493219</v>
      </c>
      <c r="F299" s="4" t="s">
        <v>599</v>
      </c>
      <c r="G299" s="4">
        <v>2878772.9929999998</v>
      </c>
      <c r="H299" s="4">
        <v>-73546.434999999998</v>
      </c>
      <c r="I299" s="4">
        <v>1480.529</v>
      </c>
      <c r="M299" s="5">
        <f t="shared" si="17"/>
        <v>27.198127948493219</v>
      </c>
    </row>
    <row r="300" spans="1:13" s="4" customFormat="1" x14ac:dyDescent="0.3">
      <c r="A300" s="4" t="s">
        <v>600</v>
      </c>
      <c r="B300" s="4">
        <v>2878773.003</v>
      </c>
      <c r="C300" s="4">
        <v>-73546.23</v>
      </c>
      <c r="D300" s="4">
        <v>1480.1980000000001</v>
      </c>
      <c r="E300" s="6">
        <f t="shared" si="19"/>
        <v>3.9764696521774097</v>
      </c>
      <c r="F300" s="4" t="s">
        <v>601</v>
      </c>
      <c r="G300" s="4">
        <v>2878772.9180000001</v>
      </c>
      <c r="H300" s="4">
        <v>-73546.214999999997</v>
      </c>
      <c r="I300" s="4">
        <v>1480.204</v>
      </c>
      <c r="M300" s="5">
        <f t="shared" si="17"/>
        <v>3.9764696521774097</v>
      </c>
    </row>
    <row r="301" spans="1:13" s="4" customFormat="1" x14ac:dyDescent="0.3">
      <c r="A301" s="4" t="s">
        <v>602</v>
      </c>
      <c r="B301" s="4">
        <v>2878773.0159999998</v>
      </c>
      <c r="C301" s="4">
        <v>-73545.843999999997</v>
      </c>
      <c r="D301" s="4">
        <v>1479.2829999999999</v>
      </c>
      <c r="E301" s="6">
        <f t="shared" si="19"/>
        <v>4.4574752138985616</v>
      </c>
      <c r="F301" s="4" t="s">
        <v>603</v>
      </c>
      <c r="G301" s="4">
        <v>2878772.9810000001</v>
      </c>
      <c r="H301" s="4">
        <v>-73545.827999999994</v>
      </c>
      <c r="I301" s="4">
        <v>1479.2860000000001</v>
      </c>
      <c r="M301" s="5">
        <f t="shared" si="17"/>
        <v>4.4574752138985616</v>
      </c>
    </row>
    <row r="302" spans="1:13" s="4" customFormat="1" x14ac:dyDescent="0.3">
      <c r="A302" s="4" t="s">
        <v>604</v>
      </c>
      <c r="B302" s="4">
        <v>2878773.128</v>
      </c>
      <c r="C302" s="4">
        <v>-73546.216</v>
      </c>
      <c r="D302" s="4">
        <v>1480.175</v>
      </c>
      <c r="E302" s="6">
        <f t="shared" si="19"/>
        <v>26.838834360459725</v>
      </c>
      <c r="F302" s="4" t="s">
        <v>605</v>
      </c>
      <c r="G302" s="4">
        <v>2878773.051</v>
      </c>
      <c r="H302" s="4">
        <v>-73546.184999999998</v>
      </c>
      <c r="I302" s="4">
        <v>1480.133</v>
      </c>
      <c r="M302" s="5">
        <f t="shared" si="17"/>
        <v>26.838834360459725</v>
      </c>
    </row>
    <row r="303" spans="1:13" s="4" customFormat="1" x14ac:dyDescent="0.3">
      <c r="A303" s="4" t="s">
        <v>606</v>
      </c>
      <c r="B303" s="4">
        <v>2878773.318</v>
      </c>
      <c r="C303" s="4">
        <v>-73545.835999999996</v>
      </c>
      <c r="D303" s="4">
        <v>1479.39</v>
      </c>
      <c r="E303" s="6">
        <f t="shared" si="19"/>
        <v>6.0544984937873298</v>
      </c>
      <c r="F303" s="4" t="s">
        <v>607</v>
      </c>
      <c r="G303" s="4">
        <v>2878773.29</v>
      </c>
      <c r="H303" s="4">
        <v>-73545.84</v>
      </c>
      <c r="I303" s="4">
        <v>1479.3869999999999</v>
      </c>
      <c r="M303" s="5">
        <f t="shared" si="17"/>
        <v>6.0544984937873298</v>
      </c>
    </row>
    <row r="304" spans="1:13" s="4" customFormat="1" x14ac:dyDescent="0.3">
      <c r="A304" s="4" t="s">
        <v>608</v>
      </c>
      <c r="B304" s="4">
        <v>2878773.361</v>
      </c>
      <c r="C304" s="4">
        <v>-73546.152000000002</v>
      </c>
      <c r="D304" s="4">
        <v>1480.0350000000001</v>
      </c>
      <c r="E304" s="6">
        <f t="shared" si="19"/>
        <v>14.166919298852468</v>
      </c>
      <c r="F304" s="4" t="s">
        <v>609</v>
      </c>
      <c r="G304" s="4">
        <v>2878773.2570000002</v>
      </c>
      <c r="H304" s="4">
        <v>-73546.176999999996</v>
      </c>
      <c r="I304" s="4">
        <v>1480.0619999999999</v>
      </c>
      <c r="M304" s="5">
        <f t="shared" si="17"/>
        <v>14.166919298852468</v>
      </c>
    </row>
    <row r="305" spans="1:14" s="4" customFormat="1" x14ac:dyDescent="0.3">
      <c r="A305" s="4" t="s">
        <v>610</v>
      </c>
      <c r="B305" s="4">
        <v>2878773.378</v>
      </c>
      <c r="C305" s="4">
        <v>-73545.929000000004</v>
      </c>
      <c r="D305" s="4">
        <v>1479.61</v>
      </c>
      <c r="E305" s="6">
        <f t="shared" si="19"/>
        <v>22.942157514920641</v>
      </c>
      <c r="F305" s="4" t="s">
        <v>611</v>
      </c>
      <c r="G305" s="4">
        <v>2878773.4160000002</v>
      </c>
      <c r="H305" s="4">
        <v>-73545.915999999997</v>
      </c>
      <c r="I305" s="4">
        <v>1479.5930000000001</v>
      </c>
      <c r="M305" s="5">
        <f t="shared" si="17"/>
        <v>22.942157514920641</v>
      </c>
    </row>
    <row r="306" spans="1:14" s="4" customFormat="1" x14ac:dyDescent="0.3">
      <c r="A306" s="4" t="s">
        <v>612</v>
      </c>
      <c r="B306" s="4">
        <v>2878773.4270000001</v>
      </c>
      <c r="C306" s="4">
        <v>-73545.843999999997</v>
      </c>
      <c r="D306" s="4">
        <v>1479.37</v>
      </c>
      <c r="E306" s="6">
        <f t="shared" si="19"/>
        <v>15.783799009068723</v>
      </c>
      <c r="F306" s="4" t="s">
        <v>613</v>
      </c>
      <c r="G306" s="4">
        <v>2878773.4029999999</v>
      </c>
      <c r="H306" s="4">
        <v>-73545.828999999998</v>
      </c>
      <c r="I306" s="4">
        <v>1479.3620000000001</v>
      </c>
      <c r="M306" s="5">
        <f t="shared" si="17"/>
        <v>15.783799009068723</v>
      </c>
    </row>
    <row r="307" spans="1:14" s="4" customFormat="1" x14ac:dyDescent="0.3">
      <c r="A307" s="4" t="s">
        <v>614</v>
      </c>
      <c r="B307" s="4">
        <v>2878773.4730000002</v>
      </c>
      <c r="C307" s="4">
        <v>-73546.766000000003</v>
      </c>
      <c r="D307" s="4">
        <v>1480.8219999999999</v>
      </c>
      <c r="E307" s="6">
        <f t="shared" si="19"/>
        <v>12.148920374828746</v>
      </c>
      <c r="F307" s="4" t="s">
        <v>615</v>
      </c>
      <c r="G307" s="4">
        <v>2878773.67</v>
      </c>
      <c r="H307" s="4">
        <v>-73546.732999999993</v>
      </c>
      <c r="I307" s="4">
        <v>1480.779</v>
      </c>
      <c r="M307" s="5">
        <f t="shared" si="17"/>
        <v>12.148920374828746</v>
      </c>
    </row>
    <row r="308" spans="1:14" s="4" customFormat="1" x14ac:dyDescent="0.3">
      <c r="A308" s="4" t="s">
        <v>616</v>
      </c>
      <c r="B308" s="4">
        <v>2878773.6519999998</v>
      </c>
      <c r="C308" s="4">
        <v>-73546.054999999993</v>
      </c>
      <c r="D308" s="4">
        <v>1479.835</v>
      </c>
      <c r="E308" s="6">
        <f t="shared" si="19"/>
        <v>26.962151448055685</v>
      </c>
      <c r="F308" s="4" t="s">
        <v>617</v>
      </c>
      <c r="G308" s="4">
        <v>2878773.7069999999</v>
      </c>
      <c r="H308" s="4">
        <v>-73546.039999999994</v>
      </c>
      <c r="I308" s="4">
        <v>1479.806</v>
      </c>
      <c r="M308" s="5">
        <f t="shared" si="17"/>
        <v>26.962151448055685</v>
      </c>
    </row>
    <row r="309" spans="1:14" s="4" customFormat="1" x14ac:dyDescent="0.3">
      <c r="A309" s="4" t="s">
        <v>618</v>
      </c>
      <c r="B309" s="4">
        <v>2878773.6660000002</v>
      </c>
      <c r="C309" s="4">
        <v>-73546.3</v>
      </c>
      <c r="D309" s="4">
        <v>1480.2329999999999</v>
      </c>
      <c r="E309" s="6">
        <f t="shared" si="19"/>
        <v>45.102302346915884</v>
      </c>
      <c r="F309" s="4" t="s">
        <v>619</v>
      </c>
      <c r="G309" s="4">
        <v>2878773.7310000001</v>
      </c>
      <c r="H309" s="4">
        <v>-73546.289999999994</v>
      </c>
      <c r="I309" s="4">
        <v>1480.1669999999999</v>
      </c>
      <c r="M309" s="5">
        <f t="shared" si="17"/>
        <v>45.102302346915884</v>
      </c>
    </row>
    <row r="310" spans="1:14" s="4" customFormat="1" x14ac:dyDescent="0.3">
      <c r="A310" s="4" t="s">
        <v>620</v>
      </c>
      <c r="B310" s="4">
        <v>2878773.6850000001</v>
      </c>
      <c r="C310" s="4">
        <v>-73546.576000000001</v>
      </c>
      <c r="D310" s="4">
        <v>1480.4670000000001</v>
      </c>
      <c r="E310" s="6">
        <f t="shared" si="19"/>
        <v>18.659055719853281</v>
      </c>
      <c r="F310" s="4" t="s">
        <v>621</v>
      </c>
      <c r="G310" s="4">
        <v>2878773.7319999998</v>
      </c>
      <c r="H310" s="4">
        <v>-73546.581999999995</v>
      </c>
      <c r="I310" s="4">
        <v>1480.451</v>
      </c>
      <c r="M310" s="5">
        <f t="shared" ref="M310:M370" si="20">E310</f>
        <v>18.659055719853281</v>
      </c>
    </row>
    <row r="311" spans="1:14" s="4" customFormat="1" x14ac:dyDescent="0.3">
      <c r="A311" s="4" t="s">
        <v>622</v>
      </c>
      <c r="B311" s="4">
        <v>2878773.7009999999</v>
      </c>
      <c r="C311" s="4">
        <v>-73546.395000000004</v>
      </c>
      <c r="D311" s="4">
        <v>1480.3140000000001</v>
      </c>
      <c r="E311" s="6">
        <f t="shared" si="19"/>
        <v>4.7454527102188591</v>
      </c>
      <c r="F311" s="4" t="s">
        <v>623</v>
      </c>
      <c r="G311" s="4">
        <v>2878773.736</v>
      </c>
      <c r="H311" s="4">
        <v>-73546.403999999995</v>
      </c>
      <c r="I311" s="4">
        <v>1480.3109999999999</v>
      </c>
      <c r="M311" s="5">
        <f t="shared" si="20"/>
        <v>4.7454527102188591</v>
      </c>
    </row>
    <row r="312" spans="1:14" s="4" customFormat="1" x14ac:dyDescent="0.3">
      <c r="A312" s="4" t="s">
        <v>624</v>
      </c>
      <c r="B312" s="4">
        <v>2878773.7039999999</v>
      </c>
      <c r="C312" s="4">
        <v>-73546.403000000006</v>
      </c>
      <c r="D312" s="4">
        <v>1480.326</v>
      </c>
      <c r="E312" s="6">
        <f t="shared" si="19"/>
        <v>10.085206153494006</v>
      </c>
      <c r="F312" s="4" t="s">
        <v>625</v>
      </c>
      <c r="G312" s="4">
        <v>2878773.7370000002</v>
      </c>
      <c r="H312" s="4">
        <v>-73546.41</v>
      </c>
      <c r="I312" s="4">
        <v>1480.32</v>
      </c>
      <c r="M312" s="5">
        <f t="shared" si="20"/>
        <v>10.085206153494006</v>
      </c>
    </row>
    <row r="313" spans="1:14" s="4" customFormat="1" x14ac:dyDescent="0.3">
      <c r="A313" s="4" t="s">
        <v>626</v>
      </c>
      <c r="B313" s="4">
        <v>2878773.727</v>
      </c>
      <c r="C313" s="4">
        <v>-73546.600000000006</v>
      </c>
      <c r="D313" s="4">
        <v>1480.4780000000001</v>
      </c>
      <c r="E313" s="6">
        <f t="shared" si="19"/>
        <v>2.5249583265143638</v>
      </c>
      <c r="F313" s="4" t="s">
        <v>627</v>
      </c>
      <c r="G313" s="4">
        <v>2878773.6830000002</v>
      </c>
      <c r="H313" s="4">
        <v>-73546.589000000007</v>
      </c>
      <c r="I313" s="4">
        <v>1480.48</v>
      </c>
      <c r="M313" s="5">
        <f t="shared" si="20"/>
        <v>2.5249583265143638</v>
      </c>
    </row>
    <row r="314" spans="1:14" s="4" customFormat="1" x14ac:dyDescent="0.3">
      <c r="A314" s="4" t="s">
        <v>628</v>
      </c>
      <c r="B314" s="4">
        <v>2878773.8029999998</v>
      </c>
      <c r="C314" s="4">
        <v>-73546.888999999996</v>
      </c>
      <c r="D314" s="4">
        <v>1480.979</v>
      </c>
      <c r="E314" s="6">
        <f t="shared" si="19"/>
        <v>33.805848390818248</v>
      </c>
      <c r="F314" s="4" t="s">
        <v>629</v>
      </c>
      <c r="G314" s="4">
        <v>2878773.7659999998</v>
      </c>
      <c r="H314" s="4">
        <v>-73546.884000000005</v>
      </c>
      <c r="I314" s="4">
        <v>1480.954</v>
      </c>
      <c r="M314" s="5">
        <f t="shared" si="20"/>
        <v>33.805848390818248</v>
      </c>
    </row>
    <row r="315" spans="1:14" s="4" customFormat="1" x14ac:dyDescent="0.3">
      <c r="A315" s="4" t="s">
        <v>630</v>
      </c>
      <c r="B315" s="4">
        <v>2878773.8360000001</v>
      </c>
      <c r="C315" s="4">
        <v>-73546.123999999996</v>
      </c>
      <c r="D315" s="4">
        <v>1479.9480000000001</v>
      </c>
      <c r="E315" s="6">
        <f t="shared" ref="E315:E326" si="21">DEGREES(ATAN2(SQRT((G315-B315)^2+(H315-C315)^2),ABS(I315-D315)))</f>
        <v>25.751436201867882</v>
      </c>
      <c r="F315" s="4" t="s">
        <v>631</v>
      </c>
      <c r="G315" s="4">
        <v>2878773.8730000001</v>
      </c>
      <c r="H315" s="4">
        <v>-73546.081999999995</v>
      </c>
      <c r="I315" s="4">
        <v>1479.921</v>
      </c>
      <c r="M315" s="5">
        <f t="shared" si="20"/>
        <v>25.751436201867882</v>
      </c>
    </row>
    <row r="316" spans="1:14" s="4" customFormat="1" x14ac:dyDescent="0.3">
      <c r="A316" s="12" t="s">
        <v>632</v>
      </c>
      <c r="B316" s="12">
        <v>2878773.8509999998</v>
      </c>
      <c r="C316" s="12">
        <v>-73546.725999999995</v>
      </c>
      <c r="D316" s="12">
        <v>1480.6690000000001</v>
      </c>
      <c r="E316" s="13">
        <f t="shared" si="21"/>
        <v>87.75425743364984</v>
      </c>
      <c r="F316" s="12" t="s">
        <v>633</v>
      </c>
      <c r="G316" s="12">
        <v>2878773.8509999998</v>
      </c>
      <c r="H316" s="12">
        <v>-73546.73</v>
      </c>
      <c r="I316" s="12">
        <v>1480.567</v>
      </c>
      <c r="J316" s="12" t="s">
        <v>785</v>
      </c>
      <c r="K316" s="12"/>
      <c r="L316" s="12"/>
      <c r="M316" s="14">
        <f t="shared" si="20"/>
        <v>87.75425743364984</v>
      </c>
      <c r="N316" s="14">
        <f>180-M316</f>
        <v>92.24574256635016</v>
      </c>
    </row>
    <row r="317" spans="1:14" s="4" customFormat="1" x14ac:dyDescent="0.3">
      <c r="A317" s="4" t="s">
        <v>634</v>
      </c>
      <c r="B317" s="4">
        <v>2878773.8760000002</v>
      </c>
      <c r="C317" s="4">
        <v>-73546.820999999996</v>
      </c>
      <c r="D317" s="4">
        <v>1480.951</v>
      </c>
      <c r="E317" s="6">
        <f t="shared" si="21"/>
        <v>28.096144367786074</v>
      </c>
      <c r="F317" s="4" t="s">
        <v>635</v>
      </c>
      <c r="G317" s="4">
        <v>2878773.7919999999</v>
      </c>
      <c r="H317" s="4">
        <v>-73546.827999999994</v>
      </c>
      <c r="I317" s="4">
        <v>1480.9059999999999</v>
      </c>
      <c r="M317" s="5">
        <f t="shared" si="20"/>
        <v>28.096144367786074</v>
      </c>
    </row>
    <row r="318" spans="1:14" s="4" customFormat="1" x14ac:dyDescent="0.3">
      <c r="A318" s="4" t="s">
        <v>636</v>
      </c>
      <c r="B318" s="4">
        <v>2878773.9550000001</v>
      </c>
      <c r="C318" s="4">
        <v>-73546.043000000005</v>
      </c>
      <c r="D318" s="4">
        <v>1479.865</v>
      </c>
      <c r="E318" s="6">
        <f t="shared" si="21"/>
        <v>31.844901908033457</v>
      </c>
      <c r="F318" s="4" t="s">
        <v>637</v>
      </c>
      <c r="G318" s="4">
        <v>2878773.909</v>
      </c>
      <c r="H318" s="4">
        <v>-73546.035000000003</v>
      </c>
      <c r="I318" s="4">
        <v>1479.836</v>
      </c>
      <c r="M318" s="5">
        <f t="shared" si="20"/>
        <v>31.844901908033457</v>
      </c>
    </row>
    <row r="319" spans="1:14" s="4" customFormat="1" x14ac:dyDescent="0.3">
      <c r="A319" s="4" t="s">
        <v>638</v>
      </c>
      <c r="B319" s="4">
        <v>2878773.9550000001</v>
      </c>
      <c r="C319" s="4">
        <v>-73546.233999999997</v>
      </c>
      <c r="D319" s="4">
        <v>1479.9839999999999</v>
      </c>
      <c r="E319" s="6">
        <f t="shared" si="21"/>
        <v>16.325350582798706</v>
      </c>
      <c r="F319" s="4" t="s">
        <v>639</v>
      </c>
      <c r="G319" s="4">
        <v>2878773.98</v>
      </c>
      <c r="H319" s="4">
        <v>-73546.222999999998</v>
      </c>
      <c r="I319" s="4">
        <v>1479.9760000000001</v>
      </c>
      <c r="M319" s="5">
        <f t="shared" si="20"/>
        <v>16.325350582798706</v>
      </c>
    </row>
    <row r="320" spans="1:14" s="4" customFormat="1" x14ac:dyDescent="0.3">
      <c r="A320" s="4" t="s">
        <v>640</v>
      </c>
      <c r="B320" s="4">
        <v>2878774.0929999999</v>
      </c>
      <c r="C320" s="4">
        <v>-73546.131999999998</v>
      </c>
      <c r="D320" s="4">
        <v>1479.9190000000001</v>
      </c>
      <c r="E320" s="6">
        <f t="shared" si="21"/>
        <v>27.685637568047735</v>
      </c>
      <c r="F320" s="4" t="s">
        <v>641</v>
      </c>
      <c r="G320" s="4">
        <v>2878774.1809999999</v>
      </c>
      <c r="H320" s="4">
        <v>-73546.107000000004</v>
      </c>
      <c r="I320" s="4">
        <v>1479.8710000000001</v>
      </c>
      <c r="M320" s="5">
        <f t="shared" si="20"/>
        <v>27.685637568047735</v>
      </c>
    </row>
    <row r="321" spans="1:14" s="4" customFormat="1" x14ac:dyDescent="0.3">
      <c r="A321" s="4" t="s">
        <v>642</v>
      </c>
      <c r="B321" s="4">
        <v>2878774.2459999998</v>
      </c>
      <c r="C321" s="4">
        <v>-73545.956999999995</v>
      </c>
      <c r="D321" s="4">
        <v>1479.606</v>
      </c>
      <c r="E321" s="6">
        <f t="shared" si="21"/>
        <v>47.239658553947407</v>
      </c>
      <c r="F321" s="4" t="s">
        <v>643</v>
      </c>
      <c r="G321" s="4">
        <v>2878774.3369999998</v>
      </c>
      <c r="H321" s="4">
        <v>-73545.947</v>
      </c>
      <c r="I321" s="4">
        <v>1479.5070000000001</v>
      </c>
      <c r="M321" s="5">
        <f t="shared" si="20"/>
        <v>47.239658553947407</v>
      </c>
    </row>
    <row r="322" spans="1:14" s="4" customFormat="1" x14ac:dyDescent="0.3">
      <c r="A322" s="4" t="s">
        <v>644</v>
      </c>
      <c r="B322" s="4">
        <v>2878774.2969999998</v>
      </c>
      <c r="C322" s="4">
        <v>-73546.933000000005</v>
      </c>
      <c r="D322" s="4">
        <v>1480.7049999999999</v>
      </c>
      <c r="E322" s="6">
        <f t="shared" si="21"/>
        <v>65.881715647363421</v>
      </c>
      <c r="F322" s="4" t="s">
        <v>645</v>
      </c>
      <c r="G322" s="4">
        <v>2878774.2829999998</v>
      </c>
      <c r="H322" s="4">
        <v>-73546.907999999996</v>
      </c>
      <c r="I322" s="4">
        <v>1480.6410000000001</v>
      </c>
      <c r="M322" s="5">
        <f t="shared" si="20"/>
        <v>65.881715647363421</v>
      </c>
    </row>
    <row r="323" spans="1:14" s="4" customFormat="1" x14ac:dyDescent="0.3">
      <c r="A323" s="4" t="s">
        <v>646</v>
      </c>
      <c r="B323" s="4">
        <v>2878774.3050000002</v>
      </c>
      <c r="C323" s="4">
        <v>-73546.066000000006</v>
      </c>
      <c r="D323" s="4">
        <v>1479.8150000000001</v>
      </c>
      <c r="E323" s="6">
        <f t="shared" si="21"/>
        <v>8.1299167635666389</v>
      </c>
      <c r="F323" s="4" t="s">
        <v>647</v>
      </c>
      <c r="G323" s="4">
        <v>2878774.452</v>
      </c>
      <c r="H323" s="4">
        <v>-73546.065000000002</v>
      </c>
      <c r="I323" s="4">
        <v>1479.7940000000001</v>
      </c>
      <c r="M323" s="5">
        <f t="shared" si="20"/>
        <v>8.1299167635666389</v>
      </c>
    </row>
    <row r="324" spans="1:14" s="4" customFormat="1" x14ac:dyDescent="0.3">
      <c r="A324" s="4" t="s">
        <v>648</v>
      </c>
      <c r="B324" s="4">
        <v>2878774.3470000001</v>
      </c>
      <c r="C324" s="4">
        <v>-73546.028999999995</v>
      </c>
      <c r="D324" s="4">
        <v>1479.741</v>
      </c>
      <c r="E324" s="6">
        <f t="shared" si="21"/>
        <v>8.0767605669343894</v>
      </c>
      <c r="F324" s="4" t="s">
        <v>649</v>
      </c>
      <c r="G324" s="4">
        <v>2878774.4440000001</v>
      </c>
      <c r="H324" s="4">
        <v>-73546.047000000006</v>
      </c>
      <c r="I324" s="4">
        <v>1479.7270000000001</v>
      </c>
      <c r="M324" s="5">
        <f t="shared" si="20"/>
        <v>8.0767605669343894</v>
      </c>
    </row>
    <row r="325" spans="1:14" s="4" customFormat="1" x14ac:dyDescent="0.3">
      <c r="A325" s="4" t="s">
        <v>650</v>
      </c>
      <c r="B325" s="4">
        <v>2878774.4870000002</v>
      </c>
      <c r="C325" s="4">
        <v>-73546.046000000002</v>
      </c>
      <c r="D325" s="4">
        <v>1479.607</v>
      </c>
      <c r="E325" s="6">
        <f t="shared" si="21"/>
        <v>17.855505299355968</v>
      </c>
      <c r="F325" s="4" t="s">
        <v>651</v>
      </c>
      <c r="G325" s="4">
        <v>2878774.5109999999</v>
      </c>
      <c r="H325" s="4">
        <v>-73545.998999999996</v>
      </c>
      <c r="I325" s="4">
        <v>1479.59</v>
      </c>
      <c r="M325" s="5">
        <f t="shared" si="20"/>
        <v>17.855505299355968</v>
      </c>
    </row>
    <row r="326" spans="1:14" s="4" customFormat="1" x14ac:dyDescent="0.3">
      <c r="A326" s="4" t="s">
        <v>652</v>
      </c>
      <c r="B326" s="4">
        <v>2878774.4950000001</v>
      </c>
      <c r="C326" s="4">
        <v>-73546.046000000002</v>
      </c>
      <c r="D326" s="4">
        <v>1479.6690000000001</v>
      </c>
      <c r="E326" s="6">
        <f t="shared" si="21"/>
        <v>33.545781051391707</v>
      </c>
      <c r="F326" s="4" t="s">
        <v>653</v>
      </c>
      <c r="G326" s="4">
        <v>2878774.53</v>
      </c>
      <c r="H326" s="4">
        <v>-73546.014999999999</v>
      </c>
      <c r="I326" s="4">
        <v>1479.6379999999999</v>
      </c>
      <c r="M326" s="5">
        <f t="shared" si="20"/>
        <v>33.545781051391707</v>
      </c>
    </row>
    <row r="327" spans="1:14" s="4" customFormat="1" x14ac:dyDescent="0.3">
      <c r="A327" s="4" t="s">
        <v>654</v>
      </c>
      <c r="B327" s="4">
        <v>2878774.63</v>
      </c>
      <c r="C327" s="4">
        <v>-73547.053</v>
      </c>
      <c r="D327" s="4">
        <v>1480.8710000000001</v>
      </c>
      <c r="E327" s="6">
        <f t="shared" ref="E327:E350" si="22">DEGREES(ATAN2(SQRT((G327-B327)^2+(H327-C327)^2),ABS(I327-D327)))</f>
        <v>26.529412628821206</v>
      </c>
      <c r="F327" s="4" t="s">
        <v>655</v>
      </c>
      <c r="G327" s="4">
        <v>2878774.7050000001</v>
      </c>
      <c r="H327" s="4">
        <v>-73547.039999999994</v>
      </c>
      <c r="I327" s="4">
        <v>1480.8330000000001</v>
      </c>
      <c r="M327" s="5">
        <f t="shared" si="20"/>
        <v>26.529412628821206</v>
      </c>
    </row>
    <row r="328" spans="1:14" s="4" customFormat="1" x14ac:dyDescent="0.3">
      <c r="A328" s="4" t="s">
        <v>656</v>
      </c>
      <c r="B328" s="4">
        <v>2878774.7969999998</v>
      </c>
      <c r="C328" s="4">
        <v>-73547.024999999994</v>
      </c>
      <c r="D328" s="4">
        <v>1480.7750000000001</v>
      </c>
      <c r="E328" s="6">
        <f t="shared" si="22"/>
        <v>61.975706767813513</v>
      </c>
      <c r="F328" s="4" t="s">
        <v>657</v>
      </c>
      <c r="G328" s="4">
        <v>2878774.8250000002</v>
      </c>
      <c r="H328" s="4">
        <v>-73547.038</v>
      </c>
      <c r="I328" s="4">
        <v>1480.7170000000001</v>
      </c>
      <c r="M328" s="5">
        <f t="shared" si="20"/>
        <v>61.975706767813513</v>
      </c>
    </row>
    <row r="329" spans="1:14" s="4" customFormat="1" x14ac:dyDescent="0.3">
      <c r="A329" s="4" t="s">
        <v>658</v>
      </c>
      <c r="B329" s="4">
        <v>2878774.82</v>
      </c>
      <c r="C329" s="4">
        <v>-73547.043999999994</v>
      </c>
      <c r="D329" s="4">
        <v>1480.8409999999999</v>
      </c>
      <c r="E329" s="6">
        <f t="shared" si="22"/>
        <v>4.6629929550542943</v>
      </c>
      <c r="F329" s="4" t="s">
        <v>659</v>
      </c>
      <c r="G329" s="4">
        <v>2878774.7740000002</v>
      </c>
      <c r="H329" s="4">
        <v>-73547.027000000002</v>
      </c>
      <c r="I329" s="4">
        <v>1480.837</v>
      </c>
      <c r="M329" s="5">
        <f t="shared" si="20"/>
        <v>4.6629929550542943</v>
      </c>
    </row>
    <row r="330" spans="1:14" s="4" customFormat="1" x14ac:dyDescent="0.3">
      <c r="A330" s="12" t="s">
        <v>660</v>
      </c>
      <c r="B330" s="12">
        <v>2878774.9380000001</v>
      </c>
      <c r="C330" s="12">
        <v>-73546.982999999993</v>
      </c>
      <c r="D330" s="12">
        <v>1480.624</v>
      </c>
      <c r="E330" s="13">
        <f t="shared" si="22"/>
        <v>20.430169050924054</v>
      </c>
      <c r="F330" s="12" t="s">
        <v>661</v>
      </c>
      <c r="G330" s="12">
        <v>2878774.8960000002</v>
      </c>
      <c r="H330" s="12">
        <v>-73546.991999999998</v>
      </c>
      <c r="I330" s="12">
        <v>1480.6079999999999</v>
      </c>
      <c r="J330" s="12" t="s">
        <v>785</v>
      </c>
      <c r="K330" s="12"/>
      <c r="L330" s="12"/>
      <c r="M330" s="14">
        <f t="shared" si="20"/>
        <v>20.430169050924054</v>
      </c>
      <c r="N330" s="14">
        <f>180-M330</f>
        <v>159.56983094907594</v>
      </c>
    </row>
    <row r="331" spans="1:14" s="4" customFormat="1" x14ac:dyDescent="0.3">
      <c r="A331" s="4" t="s">
        <v>662</v>
      </c>
      <c r="B331" s="4">
        <v>2878775.01</v>
      </c>
      <c r="C331" s="4">
        <v>-73546.990000000005</v>
      </c>
      <c r="D331" s="4">
        <v>1480.6679999999999</v>
      </c>
      <c r="E331" s="6">
        <f t="shared" si="22"/>
        <v>19.436578999861606</v>
      </c>
      <c r="F331" s="4" t="s">
        <v>663</v>
      </c>
      <c r="G331" s="4">
        <v>2878774.9589999998</v>
      </c>
      <c r="H331" s="4">
        <v>-73546.990999999995</v>
      </c>
      <c r="I331" s="4">
        <v>1480.65</v>
      </c>
      <c r="M331" s="5">
        <f t="shared" si="20"/>
        <v>19.436578999861606</v>
      </c>
    </row>
    <row r="332" spans="1:14" s="4" customFormat="1" x14ac:dyDescent="0.3">
      <c r="A332" s="4" t="s">
        <v>664</v>
      </c>
      <c r="B332" s="4">
        <v>2878775.048</v>
      </c>
      <c r="C332" s="4">
        <v>-73546.925000000003</v>
      </c>
      <c r="D332" s="4">
        <v>1480.6130000000001</v>
      </c>
      <c r="E332" s="6">
        <f t="shared" si="22"/>
        <v>13.595057253815114</v>
      </c>
      <c r="F332" s="4" t="s">
        <v>665</v>
      </c>
      <c r="G332" s="4">
        <v>2878775.122</v>
      </c>
      <c r="H332" s="4">
        <v>-73546.917000000001</v>
      </c>
      <c r="I332" s="4">
        <v>1480.595</v>
      </c>
      <c r="M332" s="5">
        <f t="shared" si="20"/>
        <v>13.595057253815114</v>
      </c>
    </row>
    <row r="333" spans="1:14" s="4" customFormat="1" x14ac:dyDescent="0.3">
      <c r="A333" s="4" t="s">
        <v>666</v>
      </c>
      <c r="B333" s="4">
        <v>2878775.2919999999</v>
      </c>
      <c r="C333" s="4">
        <v>-73544.982000000004</v>
      </c>
      <c r="D333" s="4">
        <v>1479.095</v>
      </c>
      <c r="E333" s="6">
        <f t="shared" si="22"/>
        <v>9.5154373800037835</v>
      </c>
      <c r="F333" s="4" t="s">
        <v>667</v>
      </c>
      <c r="G333" s="4">
        <v>2878775.3319999999</v>
      </c>
      <c r="H333" s="4">
        <v>-73544.994000000006</v>
      </c>
      <c r="I333" s="4">
        <v>1479.088</v>
      </c>
      <c r="M333" s="5">
        <f t="shared" si="20"/>
        <v>9.5154373800037835</v>
      </c>
    </row>
    <row r="334" spans="1:14" s="4" customFormat="1" x14ac:dyDescent="0.3">
      <c r="A334" s="4" t="s">
        <v>668</v>
      </c>
      <c r="B334" s="4">
        <v>2878775.318</v>
      </c>
      <c r="C334" s="4">
        <v>-73546.838000000003</v>
      </c>
      <c r="D334" s="4">
        <v>1480.4649999999999</v>
      </c>
      <c r="E334" s="6">
        <f t="shared" si="22"/>
        <v>7.493292918785496</v>
      </c>
      <c r="F334" s="4" t="s">
        <v>669</v>
      </c>
      <c r="G334" s="4">
        <v>2878775.3560000001</v>
      </c>
      <c r="H334" s="4">
        <v>-73546.837</v>
      </c>
      <c r="I334" s="4">
        <v>1480.46</v>
      </c>
      <c r="M334" s="5">
        <f t="shared" si="20"/>
        <v>7.493292918785496</v>
      </c>
    </row>
    <row r="335" spans="1:14" s="4" customFormat="1" x14ac:dyDescent="0.3">
      <c r="A335" s="4" t="s">
        <v>670</v>
      </c>
      <c r="B335" s="4">
        <v>2878775.358</v>
      </c>
      <c r="C335" s="4">
        <v>-73546.872000000003</v>
      </c>
      <c r="D335" s="4">
        <v>1480.521</v>
      </c>
      <c r="E335" s="6">
        <f t="shared" si="22"/>
        <v>21.266156864449453</v>
      </c>
      <c r="F335" s="4" t="s">
        <v>671</v>
      </c>
      <c r="G335" s="4">
        <v>2878775.3990000002</v>
      </c>
      <c r="H335" s="4">
        <v>-73546.869000000006</v>
      </c>
      <c r="I335" s="4">
        <v>1480.5050000000001</v>
      </c>
      <c r="M335" s="5">
        <f t="shared" si="20"/>
        <v>21.266156864449453</v>
      </c>
    </row>
    <row r="336" spans="1:14" s="4" customFormat="1" x14ac:dyDescent="0.3">
      <c r="A336" s="4" t="s">
        <v>672</v>
      </c>
      <c r="B336" s="4">
        <v>2878775.4010000001</v>
      </c>
      <c r="C336" s="4">
        <v>-73547.005000000005</v>
      </c>
      <c r="D336" s="4">
        <v>1480.655</v>
      </c>
      <c r="E336" s="6">
        <f t="shared" si="22"/>
        <v>2.8307883798810654</v>
      </c>
      <c r="F336" s="4" t="s">
        <v>673</v>
      </c>
      <c r="G336" s="4">
        <v>2878775.361</v>
      </c>
      <c r="H336" s="4">
        <v>-73546.998999999996</v>
      </c>
      <c r="I336" s="4">
        <v>1480.6569999999999</v>
      </c>
      <c r="M336" s="5">
        <f t="shared" si="20"/>
        <v>2.8307883798810654</v>
      </c>
    </row>
    <row r="337" spans="1:14" s="4" customFormat="1" x14ac:dyDescent="0.3">
      <c r="A337" s="4" t="s">
        <v>674</v>
      </c>
      <c r="B337" s="4">
        <v>2878775.43</v>
      </c>
      <c r="C337" s="4">
        <v>-73545.004000000001</v>
      </c>
      <c r="D337" s="4">
        <v>1479.4749999999999</v>
      </c>
      <c r="E337" s="6">
        <f t="shared" si="22"/>
        <v>14.496418574711592</v>
      </c>
      <c r="F337" s="4" t="s">
        <v>675</v>
      </c>
      <c r="G337" s="4">
        <v>2878775.4029999999</v>
      </c>
      <c r="H337" s="4">
        <v>-73545.005999999994</v>
      </c>
      <c r="I337" s="4">
        <v>1479.4680000000001</v>
      </c>
      <c r="M337" s="5">
        <f t="shared" si="20"/>
        <v>14.496418574711592</v>
      </c>
    </row>
    <row r="338" spans="1:14" s="4" customFormat="1" x14ac:dyDescent="0.3">
      <c r="A338" s="4" t="s">
        <v>676</v>
      </c>
      <c r="B338" s="4">
        <v>2878775.449</v>
      </c>
      <c r="C338" s="4">
        <v>-73545.010999999999</v>
      </c>
      <c r="D338" s="4">
        <v>1479.49</v>
      </c>
      <c r="E338" s="6">
        <f t="shared" si="22"/>
        <v>30.345924049258024</v>
      </c>
      <c r="F338" s="4" t="s">
        <v>677</v>
      </c>
      <c r="G338" s="4">
        <v>2878775.398</v>
      </c>
      <c r="H338" s="4">
        <v>-73545.005999999994</v>
      </c>
      <c r="I338" s="4">
        <v>1479.46</v>
      </c>
      <c r="M338" s="5">
        <f t="shared" si="20"/>
        <v>30.345924049258024</v>
      </c>
    </row>
    <row r="339" spans="1:14" s="4" customFormat="1" x14ac:dyDescent="0.3">
      <c r="A339" s="4" t="s">
        <v>678</v>
      </c>
      <c r="B339" s="4">
        <v>2878775.4810000001</v>
      </c>
      <c r="C339" s="4">
        <v>-73544.960000000006</v>
      </c>
      <c r="D339" s="4">
        <v>1479.402</v>
      </c>
      <c r="E339" s="6">
        <f t="shared" si="22"/>
        <v>24.568153896816071</v>
      </c>
      <c r="F339" s="4" t="s">
        <v>679</v>
      </c>
      <c r="G339" s="4">
        <v>2878775.5010000002</v>
      </c>
      <c r="H339" s="4">
        <v>-73544.942999999999</v>
      </c>
      <c r="I339" s="4">
        <v>1479.39</v>
      </c>
      <c r="M339" s="5">
        <f t="shared" si="20"/>
        <v>24.568153896816071</v>
      </c>
    </row>
    <row r="340" spans="1:14" s="4" customFormat="1" x14ac:dyDescent="0.3">
      <c r="A340" s="4" t="s">
        <v>680</v>
      </c>
      <c r="B340" s="4">
        <v>2878775.537</v>
      </c>
      <c r="C340" s="4">
        <v>-73544.990000000005</v>
      </c>
      <c r="D340" s="4">
        <v>1479.4970000000001</v>
      </c>
      <c r="E340" s="6">
        <f t="shared" si="22"/>
        <v>55.427731727262874</v>
      </c>
      <c r="F340" s="4" t="s">
        <v>681</v>
      </c>
      <c r="G340" s="4">
        <v>2878775.5189999999</v>
      </c>
      <c r="H340" s="4">
        <v>-73544.975000000006</v>
      </c>
      <c r="I340" s="4">
        <v>1479.463</v>
      </c>
      <c r="M340" s="5">
        <f t="shared" si="20"/>
        <v>55.427731727262874</v>
      </c>
    </row>
    <row r="341" spans="1:14" s="4" customFormat="1" x14ac:dyDescent="0.3">
      <c r="A341" s="4" t="s">
        <v>682</v>
      </c>
      <c r="B341" s="4">
        <v>2878775.645</v>
      </c>
      <c r="C341" s="4">
        <v>-73545.135999999999</v>
      </c>
      <c r="D341" s="4">
        <v>1479.6389999999999</v>
      </c>
      <c r="E341" s="6">
        <f t="shared" si="22"/>
        <v>16.235727642422699</v>
      </c>
      <c r="F341" s="4" t="s">
        <v>683</v>
      </c>
      <c r="G341" s="4">
        <v>2878775.45</v>
      </c>
      <c r="H341" s="4">
        <v>-73545.119000000006</v>
      </c>
      <c r="I341" s="4">
        <v>1479.5820000000001</v>
      </c>
      <c r="M341" s="5">
        <f t="shared" si="20"/>
        <v>16.235727642422699</v>
      </c>
    </row>
    <row r="342" spans="1:14" s="4" customFormat="1" x14ac:dyDescent="0.3">
      <c r="A342" s="4" t="s">
        <v>684</v>
      </c>
      <c r="B342" s="4">
        <v>2878775.72</v>
      </c>
      <c r="C342" s="4">
        <v>-73544.929999999993</v>
      </c>
      <c r="D342" s="4">
        <v>1479.07</v>
      </c>
      <c r="E342" s="6">
        <f t="shared" si="22"/>
        <v>33.020231909890114</v>
      </c>
      <c r="F342" s="4" t="s">
        <v>685</v>
      </c>
      <c r="G342" s="4">
        <v>2878775.66</v>
      </c>
      <c r="H342" s="4">
        <v>-73544.930999999997</v>
      </c>
      <c r="I342" s="4">
        <v>1479.0309999999999</v>
      </c>
      <c r="M342" s="5">
        <f t="shared" si="20"/>
        <v>33.020231909890114</v>
      </c>
    </row>
    <row r="343" spans="1:14" s="4" customFormat="1" x14ac:dyDescent="0.3">
      <c r="A343" s="4" t="s">
        <v>686</v>
      </c>
      <c r="B343" s="4">
        <v>2878775.7209999999</v>
      </c>
      <c r="C343" s="4">
        <v>-73547.305999999997</v>
      </c>
      <c r="D343" s="4">
        <v>1480.8240000000001</v>
      </c>
      <c r="E343" s="6">
        <f t="shared" si="22"/>
        <v>18.40188085174703</v>
      </c>
      <c r="F343" s="4" t="s">
        <v>687</v>
      </c>
      <c r="G343" s="4">
        <v>2878775.696</v>
      </c>
      <c r="H343" s="4">
        <v>-73547.28</v>
      </c>
      <c r="I343" s="4">
        <v>1480.8119999999999</v>
      </c>
      <c r="M343" s="5">
        <f t="shared" si="20"/>
        <v>18.40188085174703</v>
      </c>
    </row>
    <row r="344" spans="1:14" s="4" customFormat="1" x14ac:dyDescent="0.3">
      <c r="A344" s="12" t="s">
        <v>688</v>
      </c>
      <c r="B344" s="12">
        <v>2878775.7940000002</v>
      </c>
      <c r="C344" s="12">
        <v>-73547.381999999998</v>
      </c>
      <c r="D344" s="12">
        <v>1480.902</v>
      </c>
      <c r="E344" s="13">
        <f t="shared" si="22"/>
        <v>17.899270446595253</v>
      </c>
      <c r="F344" s="12" t="s">
        <v>689</v>
      </c>
      <c r="G344" s="12">
        <v>2878775.8489999999</v>
      </c>
      <c r="H344" s="12">
        <v>-73547.373000000007</v>
      </c>
      <c r="I344" s="12">
        <v>1480.884</v>
      </c>
      <c r="J344" s="12" t="s">
        <v>785</v>
      </c>
      <c r="K344" s="12"/>
      <c r="L344" s="12"/>
      <c r="M344" s="14">
        <f t="shared" si="20"/>
        <v>17.899270446595253</v>
      </c>
      <c r="N344" s="14">
        <f>180-M344</f>
        <v>162.10072955340473</v>
      </c>
    </row>
    <row r="345" spans="1:14" s="4" customFormat="1" x14ac:dyDescent="0.3">
      <c r="A345" s="4" t="s">
        <v>690</v>
      </c>
      <c r="B345" s="4">
        <v>2878775.81</v>
      </c>
      <c r="C345" s="4">
        <v>-73547.187999999995</v>
      </c>
      <c r="D345" s="4">
        <v>1480.77</v>
      </c>
      <c r="E345" s="6">
        <f t="shared" si="22"/>
        <v>26.464907582999771</v>
      </c>
      <c r="F345" s="4" t="s">
        <v>691</v>
      </c>
      <c r="G345" s="4">
        <v>2878775.7779999999</v>
      </c>
      <c r="H345" s="4">
        <v>-73547.184999999998</v>
      </c>
      <c r="I345" s="4">
        <v>1480.7539999999999</v>
      </c>
      <c r="M345" s="5">
        <f t="shared" si="20"/>
        <v>26.464907582999771</v>
      </c>
    </row>
    <row r="346" spans="1:14" s="4" customFormat="1" x14ac:dyDescent="0.3">
      <c r="A346" s="4" t="s">
        <v>692</v>
      </c>
      <c r="B346" s="4">
        <v>2878775.8539999998</v>
      </c>
      <c r="C346" s="4">
        <v>-73547.259000000005</v>
      </c>
      <c r="D346" s="4">
        <v>1480.807</v>
      </c>
      <c r="E346" s="6">
        <f t="shared" si="22"/>
        <v>32.59330316314238</v>
      </c>
      <c r="F346" s="4" t="s">
        <v>693</v>
      </c>
      <c r="G346" s="4">
        <v>2878775.8820000002</v>
      </c>
      <c r="H346" s="4">
        <v>-73547.239000000001</v>
      </c>
      <c r="I346" s="4">
        <v>1480.7850000000001</v>
      </c>
      <c r="M346" s="5">
        <f t="shared" si="20"/>
        <v>32.59330316314238</v>
      </c>
    </row>
    <row r="347" spans="1:14" s="4" customFormat="1" x14ac:dyDescent="0.3">
      <c r="A347" s="12" t="s">
        <v>694</v>
      </c>
      <c r="B347" s="12">
        <v>2878775.946</v>
      </c>
      <c r="C347" s="12">
        <v>-73546.716</v>
      </c>
      <c r="D347" s="12">
        <v>1480.3710000000001</v>
      </c>
      <c r="E347" s="13">
        <f t="shared" si="22"/>
        <v>17.258359312874752</v>
      </c>
      <c r="F347" s="12" t="s">
        <v>695</v>
      </c>
      <c r="G347" s="12">
        <v>2878775.91</v>
      </c>
      <c r="H347" s="12">
        <v>-73546.702000000005</v>
      </c>
      <c r="I347" s="12">
        <v>1480.3589999999999</v>
      </c>
      <c r="J347" s="12" t="s">
        <v>785</v>
      </c>
      <c r="K347" s="12"/>
      <c r="L347" s="12"/>
      <c r="M347" s="14">
        <f t="shared" si="20"/>
        <v>17.258359312874752</v>
      </c>
      <c r="N347" s="14">
        <f>180-M347</f>
        <v>162.74164068712525</v>
      </c>
    </row>
    <row r="348" spans="1:14" s="4" customFormat="1" x14ac:dyDescent="0.3">
      <c r="A348" s="4" t="s">
        <v>696</v>
      </c>
      <c r="B348" s="4">
        <v>2878776.1839999999</v>
      </c>
      <c r="C348" s="4">
        <v>-73544.668000000005</v>
      </c>
      <c r="D348" s="4">
        <v>1479.117</v>
      </c>
      <c r="E348" s="6">
        <f t="shared" si="22"/>
        <v>55.188305830300848</v>
      </c>
      <c r="F348" s="4" t="s">
        <v>697</v>
      </c>
      <c r="G348" s="4">
        <v>2878776.139</v>
      </c>
      <c r="H348" s="4">
        <v>-73544.676999999996</v>
      </c>
      <c r="I348" s="4">
        <v>1479.0509999999999</v>
      </c>
      <c r="M348" s="5">
        <f t="shared" si="20"/>
        <v>55.188305830300848</v>
      </c>
    </row>
    <row r="349" spans="1:14" s="4" customFormat="1" x14ac:dyDescent="0.3">
      <c r="A349" s="4" t="s">
        <v>698</v>
      </c>
      <c r="B349" s="4">
        <v>2878776.46</v>
      </c>
      <c r="C349" s="4">
        <v>-73544.722999999998</v>
      </c>
      <c r="D349" s="4">
        <v>1479.1759999999999</v>
      </c>
      <c r="E349" s="6">
        <f t="shared" si="22"/>
        <v>35.698130740875214</v>
      </c>
      <c r="F349" s="4" t="s">
        <v>699</v>
      </c>
      <c r="G349" s="4">
        <v>2878776.3709999998</v>
      </c>
      <c r="H349" s="4">
        <v>-73544.673999999999</v>
      </c>
      <c r="I349" s="4">
        <v>1479.1030000000001</v>
      </c>
      <c r="M349" s="5">
        <f t="shared" si="20"/>
        <v>35.698130740875214</v>
      </c>
    </row>
    <row r="350" spans="1:14" s="4" customFormat="1" x14ac:dyDescent="0.3">
      <c r="A350" s="4" t="s">
        <v>700</v>
      </c>
      <c r="B350" s="4">
        <v>2878776.5520000001</v>
      </c>
      <c r="C350" s="4">
        <v>-73546.876999999993</v>
      </c>
      <c r="D350" s="4">
        <v>1480.365</v>
      </c>
      <c r="E350" s="6">
        <f t="shared" si="22"/>
        <v>31.304305657018759</v>
      </c>
      <c r="F350" s="4" t="s">
        <v>701</v>
      </c>
      <c r="G350" s="4">
        <v>2878776.483</v>
      </c>
      <c r="H350" s="4">
        <v>-73546.846000000005</v>
      </c>
      <c r="I350" s="4">
        <v>1480.319</v>
      </c>
      <c r="M350" s="5">
        <f t="shared" si="20"/>
        <v>31.304305657018759</v>
      </c>
    </row>
    <row r="351" spans="1:14" s="4" customFormat="1" x14ac:dyDescent="0.3">
      <c r="A351" s="12" t="s">
        <v>702</v>
      </c>
      <c r="B351" s="12">
        <v>2878776.58</v>
      </c>
      <c r="C351" s="12">
        <v>-73545.744000000006</v>
      </c>
      <c r="D351" s="12">
        <v>1479.962</v>
      </c>
      <c r="E351" s="13">
        <f t="shared" ref="E351:E365" si="23">DEGREES(ATAN2(SQRT((G351-B351)^2+(H351-C351)^2),ABS(I351-D351)))</f>
        <v>21.359322090524657</v>
      </c>
      <c r="F351" s="12" t="s">
        <v>703</v>
      </c>
      <c r="G351" s="12">
        <v>2878776.5469999998</v>
      </c>
      <c r="H351" s="12">
        <v>-73545.748000000007</v>
      </c>
      <c r="I351" s="12">
        <v>1479.9490000000001</v>
      </c>
      <c r="J351" s="12" t="s">
        <v>785</v>
      </c>
      <c r="K351" s="12"/>
      <c r="L351" s="12"/>
      <c r="M351" s="14">
        <f t="shared" si="20"/>
        <v>21.359322090524657</v>
      </c>
      <c r="N351" s="14">
        <f>180-M351</f>
        <v>158.64067790947536</v>
      </c>
    </row>
    <row r="352" spans="1:14" s="4" customFormat="1" x14ac:dyDescent="0.3">
      <c r="A352" s="4" t="s">
        <v>704</v>
      </c>
      <c r="B352" s="4">
        <v>2878776.6209999998</v>
      </c>
      <c r="C352" s="4">
        <v>-73547.024000000005</v>
      </c>
      <c r="D352" s="4">
        <v>1480.519</v>
      </c>
      <c r="E352" s="6">
        <f t="shared" si="23"/>
        <v>1.1175188878735816</v>
      </c>
      <c r="F352" s="4" t="s">
        <v>705</v>
      </c>
      <c r="G352" s="4">
        <v>2878776.6690000002</v>
      </c>
      <c r="H352" s="4">
        <v>-73547.005999999994</v>
      </c>
      <c r="I352" s="4">
        <v>1480.52</v>
      </c>
      <c r="M352" s="5">
        <f t="shared" si="20"/>
        <v>1.1175188878735816</v>
      </c>
    </row>
    <row r="353" spans="1:14" s="4" customFormat="1" x14ac:dyDescent="0.3">
      <c r="A353" s="4" t="s">
        <v>706</v>
      </c>
      <c r="B353" s="4">
        <v>2878776.6680000001</v>
      </c>
      <c r="C353" s="4">
        <v>-73546.853000000003</v>
      </c>
      <c r="D353" s="4">
        <v>1480.415</v>
      </c>
      <c r="E353" s="6">
        <f t="shared" si="23"/>
        <v>22.726106430165796</v>
      </c>
      <c r="F353" s="4" t="s">
        <v>707</v>
      </c>
      <c r="G353" s="4">
        <v>2878776.6060000001</v>
      </c>
      <c r="H353" s="4">
        <v>-73546.877999999997</v>
      </c>
      <c r="I353" s="4">
        <v>1480.3869999999999</v>
      </c>
      <c r="M353" s="5">
        <f t="shared" si="20"/>
        <v>22.726106430165796</v>
      </c>
    </row>
    <row r="354" spans="1:14" s="4" customFormat="1" x14ac:dyDescent="0.3">
      <c r="A354" s="4" t="s">
        <v>708</v>
      </c>
      <c r="B354" s="4">
        <v>2878776.6779999998</v>
      </c>
      <c r="C354" s="4">
        <v>-73545.815000000002</v>
      </c>
      <c r="D354" s="4">
        <v>1479.998</v>
      </c>
      <c r="E354" s="6">
        <f t="shared" si="23"/>
        <v>10.834919521935715</v>
      </c>
      <c r="F354" s="4" t="s">
        <v>709</v>
      </c>
      <c r="G354" s="4">
        <v>2878776.5839999998</v>
      </c>
      <c r="H354" s="4">
        <v>-73545.817999999999</v>
      </c>
      <c r="I354" s="4">
        <v>1479.98</v>
      </c>
      <c r="M354" s="5">
        <f t="shared" si="20"/>
        <v>10.834919521935715</v>
      </c>
    </row>
    <row r="355" spans="1:14" s="4" customFormat="1" x14ac:dyDescent="0.3">
      <c r="A355" s="4" t="s">
        <v>710</v>
      </c>
      <c r="B355" s="4">
        <v>2878776.6979999999</v>
      </c>
      <c r="C355" s="4">
        <v>-73546.077999999994</v>
      </c>
      <c r="D355" s="4">
        <v>1480.1010000000001</v>
      </c>
      <c r="E355" s="6">
        <f t="shared" si="23"/>
        <v>7.5025220915723949</v>
      </c>
      <c r="F355" s="4" t="s">
        <v>711</v>
      </c>
      <c r="G355" s="4">
        <v>2878776.6469999999</v>
      </c>
      <c r="H355" s="4">
        <v>-73546.044999999998</v>
      </c>
      <c r="I355" s="4">
        <v>1480.0930000000001</v>
      </c>
      <c r="M355" s="5">
        <f t="shared" si="20"/>
        <v>7.5025220915723949</v>
      </c>
    </row>
    <row r="356" spans="1:14" s="4" customFormat="1" x14ac:dyDescent="0.3">
      <c r="A356" s="12" t="s">
        <v>712</v>
      </c>
      <c r="B356" s="12">
        <v>2878776.702</v>
      </c>
      <c r="C356" s="12">
        <v>-73547.028999999995</v>
      </c>
      <c r="D356" s="12">
        <v>1480.546</v>
      </c>
      <c r="E356" s="13">
        <f t="shared" si="23"/>
        <v>26.515455080808216</v>
      </c>
      <c r="F356" s="12" t="s">
        <v>713</v>
      </c>
      <c r="G356" s="12">
        <v>2878776.7370000002</v>
      </c>
      <c r="H356" s="12">
        <v>-73546.995999999999</v>
      </c>
      <c r="I356" s="12">
        <v>1480.5219999999999</v>
      </c>
      <c r="J356" s="12" t="s">
        <v>785</v>
      </c>
      <c r="K356" s="12"/>
      <c r="L356" s="12"/>
      <c r="M356" s="14">
        <f t="shared" si="20"/>
        <v>26.515455080808216</v>
      </c>
      <c r="N356" s="14">
        <f>180-M356</f>
        <v>153.48454491919179</v>
      </c>
    </row>
    <row r="357" spans="1:14" s="4" customFormat="1" x14ac:dyDescent="0.3">
      <c r="A357" s="4" t="s">
        <v>714</v>
      </c>
      <c r="B357" s="4">
        <v>2878776.798</v>
      </c>
      <c r="C357" s="4">
        <v>-73547.354999999996</v>
      </c>
      <c r="D357" s="4">
        <v>1480.867</v>
      </c>
      <c r="E357" s="6">
        <f t="shared" si="23"/>
        <v>25.564994094919285</v>
      </c>
      <c r="F357" s="4" t="s">
        <v>715</v>
      </c>
      <c r="G357" s="4">
        <v>2878776.8459999999</v>
      </c>
      <c r="H357" s="4">
        <v>-73547.278999999995</v>
      </c>
      <c r="I357" s="4">
        <v>1480.8240000000001</v>
      </c>
      <c r="M357" s="5">
        <f t="shared" si="20"/>
        <v>25.564994094919285</v>
      </c>
    </row>
    <row r="358" spans="1:14" s="4" customFormat="1" x14ac:dyDescent="0.3">
      <c r="A358" s="4" t="s">
        <v>716</v>
      </c>
      <c r="B358" s="4">
        <v>2878776.83</v>
      </c>
      <c r="C358" s="4">
        <v>-73547.201000000001</v>
      </c>
      <c r="D358" s="4">
        <v>1480.777</v>
      </c>
      <c r="E358" s="6">
        <f t="shared" si="23"/>
        <v>17.514387622515283</v>
      </c>
      <c r="F358" s="4" t="s">
        <v>717</v>
      </c>
      <c r="G358" s="4">
        <v>2878776.8709999998</v>
      </c>
      <c r="H358" s="4">
        <v>-73547.205000000002</v>
      </c>
      <c r="I358" s="4">
        <v>1480.7639999999999</v>
      </c>
      <c r="M358" s="5">
        <f t="shared" si="20"/>
        <v>17.514387622515283</v>
      </c>
    </row>
    <row r="359" spans="1:14" s="4" customFormat="1" x14ac:dyDescent="0.3">
      <c r="A359" s="12" t="s">
        <v>718</v>
      </c>
      <c r="B359" s="12">
        <v>2878776.8730000001</v>
      </c>
      <c r="C359" s="12">
        <v>-73546.138000000006</v>
      </c>
      <c r="D359" s="12">
        <v>1480.1279999999999</v>
      </c>
      <c r="E359" s="13">
        <f t="shared" si="23"/>
        <v>27.100791234775553</v>
      </c>
      <c r="F359" s="12" t="s">
        <v>719</v>
      </c>
      <c r="G359" s="12">
        <v>2878776.8309999998</v>
      </c>
      <c r="H359" s="12">
        <v>-73546.122000000003</v>
      </c>
      <c r="I359" s="12">
        <v>1480.105</v>
      </c>
      <c r="J359" s="12" t="s">
        <v>785</v>
      </c>
      <c r="K359" s="12"/>
      <c r="L359" s="12"/>
      <c r="M359" s="14">
        <f t="shared" si="20"/>
        <v>27.100791234775553</v>
      </c>
      <c r="N359" s="14">
        <f>180-M359</f>
        <v>152.89920876522444</v>
      </c>
    </row>
    <row r="360" spans="1:14" s="4" customFormat="1" x14ac:dyDescent="0.3">
      <c r="A360" s="4" t="s">
        <v>720</v>
      </c>
      <c r="B360" s="4">
        <v>2878776.9419999998</v>
      </c>
      <c r="C360" s="4">
        <v>-73546.222999999998</v>
      </c>
      <c r="D360" s="4">
        <v>1480.2339999999999</v>
      </c>
      <c r="E360" s="6">
        <f t="shared" si="23"/>
        <v>30.213237165472012</v>
      </c>
      <c r="F360" s="4" t="s">
        <v>721</v>
      </c>
      <c r="G360" s="4">
        <v>2878776.9589999998</v>
      </c>
      <c r="H360" s="4">
        <v>-73546.206000000006</v>
      </c>
      <c r="I360" s="4">
        <v>1480.22</v>
      </c>
      <c r="M360" s="5">
        <f t="shared" si="20"/>
        <v>30.213237165472012</v>
      </c>
    </row>
    <row r="361" spans="1:14" s="4" customFormat="1" x14ac:dyDescent="0.3">
      <c r="A361" s="4" t="s">
        <v>722</v>
      </c>
      <c r="B361" s="4">
        <v>2878776.9739999999</v>
      </c>
      <c r="C361" s="4">
        <v>-73546.023000000001</v>
      </c>
      <c r="D361" s="4">
        <v>1480.117</v>
      </c>
      <c r="E361" s="6">
        <f t="shared" si="23"/>
        <v>19.42854037776636</v>
      </c>
      <c r="F361" s="4" t="s">
        <v>723</v>
      </c>
      <c r="G361" s="4">
        <v>2878776.8960000002</v>
      </c>
      <c r="H361" s="4">
        <v>-73546.048999999999</v>
      </c>
      <c r="I361" s="4">
        <v>1480.088</v>
      </c>
      <c r="M361" s="5">
        <f t="shared" si="20"/>
        <v>19.42854037776636</v>
      </c>
    </row>
    <row r="362" spans="1:14" s="4" customFormat="1" x14ac:dyDescent="0.3">
      <c r="A362" s="4" t="s">
        <v>724</v>
      </c>
      <c r="B362" s="4">
        <v>2878777.037</v>
      </c>
      <c r="C362" s="4">
        <v>-73547.152000000002</v>
      </c>
      <c r="D362" s="4">
        <v>1480.866</v>
      </c>
      <c r="E362" s="6">
        <f t="shared" si="23"/>
        <v>22.25897828238665</v>
      </c>
      <c r="F362" s="4" t="s">
        <v>725</v>
      </c>
      <c r="G362" s="4">
        <v>2878777.0580000002</v>
      </c>
      <c r="H362" s="4">
        <v>-73547.125</v>
      </c>
      <c r="I362" s="4">
        <v>1480.8520000000001</v>
      </c>
      <c r="M362" s="5">
        <f t="shared" si="20"/>
        <v>22.25897828238665</v>
      </c>
    </row>
    <row r="363" spans="1:14" s="4" customFormat="1" x14ac:dyDescent="0.3">
      <c r="A363" s="12" t="s">
        <v>726</v>
      </c>
      <c r="B363" s="12">
        <v>2878777.2140000002</v>
      </c>
      <c r="C363" s="12">
        <v>-73546.959000000003</v>
      </c>
      <c r="D363" s="12">
        <v>1480.81</v>
      </c>
      <c r="E363" s="13">
        <f t="shared" si="23"/>
        <v>17.744671789710821</v>
      </c>
      <c r="F363" s="12" t="s">
        <v>727</v>
      </c>
      <c r="G363" s="12">
        <v>2878777.2379999999</v>
      </c>
      <c r="H363" s="12">
        <v>-73546.952000000005</v>
      </c>
      <c r="I363" s="12">
        <v>1480.8019999999999</v>
      </c>
      <c r="J363" s="12" t="s">
        <v>785</v>
      </c>
      <c r="K363" s="12"/>
      <c r="L363" s="12"/>
      <c r="M363" s="14">
        <f t="shared" si="20"/>
        <v>17.744671789710821</v>
      </c>
      <c r="N363" s="14">
        <f>180-M363</f>
        <v>162.25532821028918</v>
      </c>
    </row>
    <row r="364" spans="1:14" s="4" customFormat="1" x14ac:dyDescent="0.3">
      <c r="A364" s="4" t="s">
        <v>728</v>
      </c>
      <c r="B364" s="4">
        <v>2878777.2859999998</v>
      </c>
      <c r="C364" s="4">
        <v>-73545.184999999998</v>
      </c>
      <c r="D364" s="4">
        <v>1479.9380000000001</v>
      </c>
      <c r="E364" s="6">
        <f t="shared" si="23"/>
        <v>55.50376242054277</v>
      </c>
      <c r="F364" s="4" t="s">
        <v>729</v>
      </c>
      <c r="G364" s="4">
        <v>2878777.3020000001</v>
      </c>
      <c r="H364" s="4">
        <v>-73545.172000000006</v>
      </c>
      <c r="I364" s="4">
        <v>1479.9079999999999</v>
      </c>
      <c r="M364" s="5">
        <f t="shared" si="20"/>
        <v>55.50376242054277</v>
      </c>
    </row>
    <row r="365" spans="1:14" s="4" customFormat="1" x14ac:dyDescent="0.3">
      <c r="A365" s="4" t="s">
        <v>730</v>
      </c>
      <c r="B365" s="4">
        <v>2878778.4130000002</v>
      </c>
      <c r="C365" s="4">
        <v>-73545.498000000007</v>
      </c>
      <c r="D365" s="4">
        <v>1480.22</v>
      </c>
      <c r="E365" s="6">
        <f t="shared" si="23"/>
        <v>16.469044704956357</v>
      </c>
      <c r="F365" s="4" t="s">
        <v>731</v>
      </c>
      <c r="G365" s="4">
        <v>2878778.2889999999</v>
      </c>
      <c r="H365" s="4">
        <v>-73545.592000000004</v>
      </c>
      <c r="I365" s="4">
        <v>1480.174</v>
      </c>
      <c r="M365" s="5">
        <f t="shared" si="20"/>
        <v>16.469044704956357</v>
      </c>
    </row>
    <row r="366" spans="1:14" s="4" customFormat="1" x14ac:dyDescent="0.3">
      <c r="A366" s="4" t="s">
        <v>732</v>
      </c>
      <c r="B366" s="4">
        <v>2878779.7459999998</v>
      </c>
      <c r="C366" s="4">
        <v>-73545.36</v>
      </c>
      <c r="D366" s="4">
        <v>1479.2729999999999</v>
      </c>
      <c r="E366" s="6">
        <f t="shared" ref="E366:E373" si="24">DEGREES(ATAN2(SQRT((G366-B366)^2+(H366-C366)^2),ABS(I366-D366)))</f>
        <v>34.043697465948668</v>
      </c>
      <c r="F366" s="4" t="s">
        <v>733</v>
      </c>
      <c r="G366" s="4">
        <v>2878779.68</v>
      </c>
      <c r="H366" s="4">
        <v>-73545.429999999993</v>
      </c>
      <c r="I366" s="4">
        <v>1479.2080000000001</v>
      </c>
      <c r="M366" s="5">
        <f t="shared" si="20"/>
        <v>34.043697465948668</v>
      </c>
    </row>
    <row r="367" spans="1:14" s="4" customFormat="1" x14ac:dyDescent="0.3">
      <c r="A367" s="4" t="s">
        <v>734</v>
      </c>
      <c r="B367" s="4">
        <v>2878779.875</v>
      </c>
      <c r="C367" s="4">
        <v>-73545.39</v>
      </c>
      <c r="D367" s="4">
        <v>1479.182</v>
      </c>
      <c r="E367" s="6">
        <f t="shared" si="24"/>
        <v>55.686060589606285</v>
      </c>
      <c r="F367" s="4" t="s">
        <v>735</v>
      </c>
      <c r="G367" s="4">
        <v>2878779.8539999998</v>
      </c>
      <c r="H367" s="4">
        <v>-73545.395999999993</v>
      </c>
      <c r="I367" s="4">
        <v>1479.15</v>
      </c>
      <c r="M367" s="5">
        <f t="shared" si="20"/>
        <v>55.686060589606285</v>
      </c>
    </row>
    <row r="368" spans="1:14" s="4" customFormat="1" x14ac:dyDescent="0.3">
      <c r="A368" s="4" t="s">
        <v>736</v>
      </c>
      <c r="B368" s="4">
        <v>2878780.01</v>
      </c>
      <c r="C368" s="4">
        <v>-73545.259000000005</v>
      </c>
      <c r="D368" s="4">
        <v>1480.1120000000001</v>
      </c>
      <c r="E368" s="6">
        <f t="shared" si="24"/>
        <v>48.079262838882038</v>
      </c>
      <c r="F368" s="4" t="s">
        <v>737</v>
      </c>
      <c r="G368" s="4">
        <v>2878779.9580000001</v>
      </c>
      <c r="H368" s="4">
        <v>-73545.226999999999</v>
      </c>
      <c r="I368" s="4">
        <v>1480.0440000000001</v>
      </c>
      <c r="M368" s="5">
        <f t="shared" si="20"/>
        <v>48.079262838882038</v>
      </c>
    </row>
    <row r="369" spans="1:14" s="4" customFormat="1" x14ac:dyDescent="0.3">
      <c r="A369" s="4" t="s">
        <v>738</v>
      </c>
      <c r="B369" s="4">
        <v>2878780.398</v>
      </c>
      <c r="C369" s="4">
        <v>-73545.411999999997</v>
      </c>
      <c r="D369" s="4">
        <v>1480.742</v>
      </c>
      <c r="E369" s="6">
        <f t="shared" si="24"/>
        <v>12.844526648315831</v>
      </c>
      <c r="F369" s="4" t="s">
        <v>739</v>
      </c>
      <c r="G369" s="4">
        <v>2878780.4589999998</v>
      </c>
      <c r="H369" s="4">
        <v>-73545.418999999994</v>
      </c>
      <c r="I369" s="4">
        <v>1480.7280000000001</v>
      </c>
      <c r="M369" s="5">
        <f t="shared" si="20"/>
        <v>12.844526648315831</v>
      </c>
    </row>
    <row r="370" spans="1:14" s="4" customFormat="1" x14ac:dyDescent="0.3">
      <c r="A370" s="4" t="s">
        <v>740</v>
      </c>
      <c r="B370" s="4">
        <v>2878780.43</v>
      </c>
      <c r="C370" s="4">
        <v>-73545.341</v>
      </c>
      <c r="D370" s="4">
        <v>1479.873</v>
      </c>
      <c r="E370" s="6">
        <f t="shared" si="24"/>
        <v>52.496526536169128</v>
      </c>
      <c r="F370" s="4" t="s">
        <v>741</v>
      </c>
      <c r="G370" s="4">
        <v>2878780.3689999999</v>
      </c>
      <c r="H370" s="4">
        <v>-73545.307000000001</v>
      </c>
      <c r="I370" s="4">
        <v>1479.7819999999999</v>
      </c>
      <c r="M370" s="5">
        <f t="shared" si="20"/>
        <v>52.496526536169128</v>
      </c>
    </row>
    <row r="371" spans="1:14" s="4" customFormat="1" x14ac:dyDescent="0.3">
      <c r="A371" s="4" t="s">
        <v>742</v>
      </c>
      <c r="B371" s="4">
        <v>2878780.5120000001</v>
      </c>
      <c r="C371" s="4">
        <v>-73545.312000000005</v>
      </c>
      <c r="D371" s="4">
        <v>1480.1310000000001</v>
      </c>
      <c r="E371" s="6">
        <f t="shared" si="24"/>
        <v>30.59193677478115</v>
      </c>
      <c r="F371" s="4" t="s">
        <v>743</v>
      </c>
      <c r="G371" s="4">
        <v>2878780.3339999998</v>
      </c>
      <c r="H371" s="4">
        <v>-73545.160999999993</v>
      </c>
      <c r="I371" s="4">
        <v>1479.9929999999999</v>
      </c>
      <c r="M371" s="5">
        <f t="shared" ref="M371:M390" si="25">E371</f>
        <v>30.59193677478115</v>
      </c>
    </row>
    <row r="372" spans="1:14" s="4" customFormat="1" x14ac:dyDescent="0.3">
      <c r="A372" s="12" t="s">
        <v>744</v>
      </c>
      <c r="B372" s="12">
        <v>2878780.554</v>
      </c>
      <c r="C372" s="12">
        <v>-73544.782000000007</v>
      </c>
      <c r="D372" s="12">
        <v>1480.0070000000001</v>
      </c>
      <c r="E372" s="13">
        <f t="shared" si="24"/>
        <v>18.240227729370698</v>
      </c>
      <c r="F372" s="12" t="s">
        <v>745</v>
      </c>
      <c r="G372" s="12">
        <v>2878780.8080000002</v>
      </c>
      <c r="H372" s="12">
        <v>-73545.285999999993</v>
      </c>
      <c r="I372" s="12">
        <v>1480.193</v>
      </c>
      <c r="J372" s="12" t="s">
        <v>785</v>
      </c>
      <c r="K372" s="12"/>
      <c r="L372" s="12"/>
      <c r="M372" s="14">
        <f t="shared" si="25"/>
        <v>18.240227729370698</v>
      </c>
      <c r="N372" s="14">
        <f>180-M372</f>
        <v>161.7597722706293</v>
      </c>
    </row>
    <row r="373" spans="1:14" s="4" customFormat="1" x14ac:dyDescent="0.3">
      <c r="A373" s="4" t="s">
        <v>746</v>
      </c>
      <c r="B373" s="4">
        <v>2878780.57</v>
      </c>
      <c r="C373" s="4">
        <v>-73545.266000000003</v>
      </c>
      <c r="D373" s="4">
        <v>1479.9749999999999</v>
      </c>
      <c r="E373" s="6">
        <f t="shared" si="24"/>
        <v>33.895981873495799</v>
      </c>
      <c r="F373" s="4" t="s">
        <v>747</v>
      </c>
      <c r="G373" s="4">
        <v>2878780.4350000001</v>
      </c>
      <c r="H373" s="4">
        <v>-73545.156000000003</v>
      </c>
      <c r="I373" s="4">
        <v>1479.8579999999999</v>
      </c>
      <c r="M373" s="5">
        <f t="shared" si="25"/>
        <v>33.895981873495799</v>
      </c>
    </row>
    <row r="374" spans="1:14" s="4" customFormat="1" x14ac:dyDescent="0.3">
      <c r="A374" s="4" t="s">
        <v>748</v>
      </c>
      <c r="B374" s="4">
        <v>2878780.6690000002</v>
      </c>
      <c r="C374" s="4">
        <v>-73545.381999999998</v>
      </c>
      <c r="D374" s="4">
        <v>1480.7470000000001</v>
      </c>
      <c r="E374" s="6">
        <f t="shared" ref="E374:E382" si="26">DEGREES(ATAN2(SQRT((G374-B374)^2+(H374-C374)^2),ABS(I374-D374)))</f>
        <v>47.144582013151712</v>
      </c>
      <c r="F374" s="4" t="s">
        <v>749</v>
      </c>
      <c r="G374" s="4">
        <v>2878780.7149999999</v>
      </c>
      <c r="H374" s="4">
        <v>-73545.421000000002</v>
      </c>
      <c r="I374" s="4">
        <v>1480.682</v>
      </c>
      <c r="M374" s="5">
        <f t="shared" si="25"/>
        <v>47.144582013151712</v>
      </c>
    </row>
    <row r="375" spans="1:14" s="4" customFormat="1" x14ac:dyDescent="0.3">
      <c r="A375" s="4" t="s">
        <v>750</v>
      </c>
      <c r="B375" s="4">
        <v>2878780.84</v>
      </c>
      <c r="C375" s="4">
        <v>-73545.380999999994</v>
      </c>
      <c r="D375" s="4">
        <v>1479.8510000000001</v>
      </c>
      <c r="E375" s="6">
        <f t="shared" si="26"/>
        <v>20.294400406654262</v>
      </c>
      <c r="F375" s="4" t="s">
        <v>751</v>
      </c>
      <c r="G375" s="4">
        <v>2878780.8160000001</v>
      </c>
      <c r="H375" s="4">
        <v>-73545.417000000001</v>
      </c>
      <c r="I375" s="4">
        <v>1479.835</v>
      </c>
      <c r="M375" s="5">
        <f t="shared" si="25"/>
        <v>20.294400406654262</v>
      </c>
    </row>
    <row r="376" spans="1:14" s="4" customFormat="1" x14ac:dyDescent="0.3">
      <c r="A376" s="4" t="s">
        <v>752</v>
      </c>
      <c r="B376" s="4">
        <v>2878780.9190000002</v>
      </c>
      <c r="C376" s="4">
        <v>-73545.244000000006</v>
      </c>
      <c r="D376" s="4">
        <v>1480</v>
      </c>
      <c r="E376" s="6">
        <f t="shared" si="26"/>
        <v>7.3531361800224451</v>
      </c>
      <c r="F376" s="4" t="s">
        <v>753</v>
      </c>
      <c r="G376" s="4">
        <v>2878780.8930000002</v>
      </c>
      <c r="H376" s="4">
        <v>-73545.316999999995</v>
      </c>
      <c r="I376" s="4">
        <v>1479.99</v>
      </c>
      <c r="M376" s="5">
        <f t="shared" si="25"/>
        <v>7.3531361800224451</v>
      </c>
    </row>
    <row r="377" spans="1:14" s="4" customFormat="1" x14ac:dyDescent="0.3">
      <c r="A377" s="4" t="s">
        <v>754</v>
      </c>
      <c r="B377" s="4">
        <v>2878781.0970000001</v>
      </c>
      <c r="C377" s="4">
        <v>-73545.129000000001</v>
      </c>
      <c r="D377" s="4">
        <v>1479.386</v>
      </c>
      <c r="E377" s="6">
        <f t="shared" si="26"/>
        <v>11.267987114851762</v>
      </c>
      <c r="F377" s="4" t="s">
        <v>755</v>
      </c>
      <c r="G377" s="4">
        <v>2878781.1770000001</v>
      </c>
      <c r="H377" s="4">
        <v>-73545.135999999999</v>
      </c>
      <c r="I377" s="4">
        <v>1479.402</v>
      </c>
      <c r="M377" s="5">
        <f t="shared" si="25"/>
        <v>11.267987114851762</v>
      </c>
    </row>
    <row r="378" spans="1:14" s="4" customFormat="1" x14ac:dyDescent="0.3">
      <c r="A378" s="4" t="s">
        <v>756</v>
      </c>
      <c r="B378" s="4">
        <v>2878781.179</v>
      </c>
      <c r="C378" s="4">
        <v>-73545.035000000003</v>
      </c>
      <c r="D378" s="4">
        <v>1480.1179999999999</v>
      </c>
      <c r="E378" s="6">
        <f t="shared" si="26"/>
        <v>42.074296176476686</v>
      </c>
      <c r="F378" s="4" t="s">
        <v>757</v>
      </c>
      <c r="G378" s="4">
        <v>2878781.219</v>
      </c>
      <c r="H378" s="4">
        <v>-73544.966</v>
      </c>
      <c r="I378" s="4">
        <v>1480.046</v>
      </c>
      <c r="M378" s="5">
        <f t="shared" si="25"/>
        <v>42.074296176476686</v>
      </c>
    </row>
    <row r="379" spans="1:14" s="4" customFormat="1" x14ac:dyDescent="0.3">
      <c r="A379" s="4" t="s">
        <v>758</v>
      </c>
      <c r="B379" s="4">
        <v>2878781.2850000001</v>
      </c>
      <c r="C379" s="4">
        <v>-73544.816000000006</v>
      </c>
      <c r="D379" s="4">
        <v>1479.931</v>
      </c>
      <c r="E379" s="6">
        <f t="shared" si="26"/>
        <v>39.197489704142598</v>
      </c>
      <c r="F379" s="4" t="s">
        <v>759</v>
      </c>
      <c r="G379" s="4">
        <v>2878781.3470000001</v>
      </c>
      <c r="H379" s="4">
        <v>-73544.771999999997</v>
      </c>
      <c r="I379" s="4">
        <v>1479.8689999999999</v>
      </c>
      <c r="M379" s="5">
        <f t="shared" si="25"/>
        <v>39.197489704142598</v>
      </c>
    </row>
    <row r="380" spans="1:14" s="4" customFormat="1" x14ac:dyDescent="0.3">
      <c r="A380" s="4" t="s">
        <v>760</v>
      </c>
      <c r="B380" s="4">
        <v>2878781.3289999999</v>
      </c>
      <c r="C380" s="4">
        <v>-73544.796000000002</v>
      </c>
      <c r="D380" s="4">
        <v>1479.0650000000001</v>
      </c>
      <c r="E380" s="6">
        <f t="shared" si="26"/>
        <v>25.771616474975431</v>
      </c>
      <c r="F380" s="4" t="s">
        <v>761</v>
      </c>
      <c r="G380" s="4">
        <v>2878781.2990000001</v>
      </c>
      <c r="H380" s="4">
        <v>-73544.870999999999</v>
      </c>
      <c r="I380" s="4">
        <v>1479.0260000000001</v>
      </c>
      <c r="M380" s="5">
        <f t="shared" si="25"/>
        <v>25.771616474975431</v>
      </c>
    </row>
    <row r="381" spans="1:14" s="4" customFormat="1" x14ac:dyDescent="0.3">
      <c r="A381" s="4" t="s">
        <v>762</v>
      </c>
      <c r="B381" s="4">
        <v>2878781.3650000002</v>
      </c>
      <c r="C381" s="4">
        <v>-73544.642000000007</v>
      </c>
      <c r="D381" s="4">
        <v>1479.8810000000001</v>
      </c>
      <c r="E381" s="6">
        <f t="shared" si="26"/>
        <v>7.5977088790912353</v>
      </c>
      <c r="F381" s="4" t="s">
        <v>763</v>
      </c>
      <c r="G381" s="4">
        <v>2878781.338</v>
      </c>
      <c r="H381" s="4">
        <v>-73544.687000000005</v>
      </c>
      <c r="I381" s="4">
        <v>1479.874</v>
      </c>
      <c r="M381" s="5">
        <f t="shared" si="25"/>
        <v>7.5977088790912353</v>
      </c>
    </row>
    <row r="382" spans="1:14" s="4" customFormat="1" x14ac:dyDescent="0.3">
      <c r="A382" s="4" t="s">
        <v>764</v>
      </c>
      <c r="B382" s="4">
        <v>2878781.3670000001</v>
      </c>
      <c r="C382" s="4">
        <v>-73544.732999999993</v>
      </c>
      <c r="D382" s="4">
        <v>1479.21</v>
      </c>
      <c r="E382" s="6">
        <f t="shared" si="26"/>
        <v>34.604336500103216</v>
      </c>
      <c r="F382" s="4" t="s">
        <v>765</v>
      </c>
      <c r="G382" s="4">
        <v>2878781.3020000001</v>
      </c>
      <c r="H382" s="4">
        <v>-73544.808999999994</v>
      </c>
      <c r="I382" s="4">
        <v>1479.1410000000001</v>
      </c>
      <c r="M382" s="5">
        <f t="shared" si="25"/>
        <v>34.604336500103216</v>
      </c>
    </row>
    <row r="383" spans="1:14" s="4" customFormat="1" x14ac:dyDescent="0.3">
      <c r="A383" s="4" t="s">
        <v>766</v>
      </c>
      <c r="B383" s="4">
        <v>2878774.5359999998</v>
      </c>
      <c r="C383" s="4">
        <v>-73547.013000000006</v>
      </c>
      <c r="D383" s="4">
        <v>1481.0809999999999</v>
      </c>
      <c r="E383" s="6">
        <f t="shared" ref="E383:E390" si="27">DEGREES(ATAN2(SQRT((G383-B383)^2+(H383-C383)^2),ABS(I383-D383)))</f>
        <v>18.48228779784532</v>
      </c>
      <c r="F383" s="4" t="s">
        <v>767</v>
      </c>
      <c r="G383" s="4">
        <v>2878774.5109999999</v>
      </c>
      <c r="H383" s="4">
        <v>-73547.002999999997</v>
      </c>
      <c r="I383" s="4">
        <v>1481.0719999999999</v>
      </c>
      <c r="M383" s="5">
        <f t="shared" si="25"/>
        <v>18.48228779784532</v>
      </c>
    </row>
    <row r="384" spans="1:14" s="4" customFormat="1" x14ac:dyDescent="0.3">
      <c r="A384" s="4" t="s">
        <v>768</v>
      </c>
      <c r="B384" s="4">
        <v>2878774.9550000001</v>
      </c>
      <c r="C384" s="4">
        <v>-73547.047000000006</v>
      </c>
      <c r="D384" s="4">
        <v>1481.0039999999999</v>
      </c>
      <c r="E384" s="6">
        <f t="shared" si="27"/>
        <v>7.594643419677654</v>
      </c>
      <c r="F384" s="4" t="s">
        <v>769</v>
      </c>
      <c r="G384" s="4">
        <v>2878774.9849999999</v>
      </c>
      <c r="H384" s="4">
        <v>-73547.047000000006</v>
      </c>
      <c r="I384" s="4">
        <v>1481</v>
      </c>
      <c r="M384" s="5">
        <f t="shared" si="25"/>
        <v>7.594643419677654</v>
      </c>
    </row>
    <row r="385" spans="1:13" s="4" customFormat="1" x14ac:dyDescent="0.3">
      <c r="A385" s="4" t="s">
        <v>770</v>
      </c>
      <c r="B385" s="4">
        <v>2878774.9950000001</v>
      </c>
      <c r="C385" s="4">
        <v>-73547.047000000006</v>
      </c>
      <c r="D385" s="4">
        <v>1481.002</v>
      </c>
      <c r="E385" s="6">
        <f t="shared" si="27"/>
        <v>19.3167752629859</v>
      </c>
      <c r="F385" s="4" t="s">
        <v>771</v>
      </c>
      <c r="G385" s="4">
        <v>2878775.0120000001</v>
      </c>
      <c r="H385" s="4">
        <v>-73547.044999999998</v>
      </c>
      <c r="I385" s="4">
        <v>1480.9960000000001</v>
      </c>
      <c r="M385" s="5">
        <f t="shared" si="25"/>
        <v>19.3167752629859</v>
      </c>
    </row>
    <row r="386" spans="1:13" s="4" customFormat="1" x14ac:dyDescent="0.3">
      <c r="A386" s="4" t="s">
        <v>772</v>
      </c>
      <c r="B386" s="4">
        <v>2878775.0060000001</v>
      </c>
      <c r="C386" s="4">
        <v>-73547.051000000007</v>
      </c>
      <c r="D386" s="4">
        <v>1481.0450000000001</v>
      </c>
      <c r="E386" s="6">
        <f t="shared" si="27"/>
        <v>16.758696090866735</v>
      </c>
      <c r="F386" s="4" t="s">
        <v>773</v>
      </c>
      <c r="G386" s="4">
        <v>2878775.0249999999</v>
      </c>
      <c r="H386" s="4">
        <v>-73547.044999999998</v>
      </c>
      <c r="I386" s="4">
        <v>1481.039</v>
      </c>
      <c r="M386" s="5">
        <f t="shared" si="25"/>
        <v>16.758696090866735</v>
      </c>
    </row>
    <row r="387" spans="1:13" s="4" customFormat="1" x14ac:dyDescent="0.3">
      <c r="A387" s="4" t="s">
        <v>774</v>
      </c>
      <c r="B387" s="4">
        <v>2878775.1140000001</v>
      </c>
      <c r="C387" s="4">
        <v>-73547.115999999995</v>
      </c>
      <c r="D387" s="4">
        <v>1481.059</v>
      </c>
      <c r="E387" s="6">
        <f t="shared" si="27"/>
        <v>47.511681822971568</v>
      </c>
      <c r="F387" s="4" t="s">
        <v>775</v>
      </c>
      <c r="G387" s="4">
        <v>2878775.156</v>
      </c>
      <c r="H387" s="4">
        <v>-73547.129000000001</v>
      </c>
      <c r="I387" s="4">
        <v>1481.011</v>
      </c>
      <c r="M387" s="5">
        <f t="shared" si="25"/>
        <v>47.511681822971568</v>
      </c>
    </row>
    <row r="388" spans="1:13" s="4" customFormat="1" x14ac:dyDescent="0.3">
      <c r="A388" s="4" t="s">
        <v>776</v>
      </c>
      <c r="B388" s="4">
        <v>2878776.9739999999</v>
      </c>
      <c r="C388" s="4">
        <v>-73547.673999999999</v>
      </c>
      <c r="D388" s="4">
        <v>1481.059</v>
      </c>
      <c r="E388" s="6">
        <f t="shared" si="27"/>
        <v>28.722425692939627</v>
      </c>
      <c r="F388" s="4" t="s">
        <v>777</v>
      </c>
      <c r="G388" s="4">
        <v>2878776.906</v>
      </c>
      <c r="H388" s="4">
        <v>-73547.695000000007</v>
      </c>
      <c r="I388" s="4">
        <v>1481.02</v>
      </c>
      <c r="M388" s="5">
        <f t="shared" si="25"/>
        <v>28.722425692939627</v>
      </c>
    </row>
    <row r="389" spans="1:13" s="4" customFormat="1" x14ac:dyDescent="0.3">
      <c r="A389" s="4" t="s">
        <v>778</v>
      </c>
      <c r="B389" s="4">
        <v>2878777.1329999999</v>
      </c>
      <c r="C389" s="4">
        <v>-73547.680999999997</v>
      </c>
      <c r="D389" s="4">
        <v>1481.307</v>
      </c>
      <c r="E389" s="6">
        <f t="shared" si="27"/>
        <v>41.607258946503187</v>
      </c>
      <c r="F389" s="4" t="s">
        <v>779</v>
      </c>
      <c r="G389" s="4">
        <v>2878776.9079999998</v>
      </c>
      <c r="H389" s="4">
        <v>-73547.75</v>
      </c>
      <c r="I389" s="4">
        <v>1481.098</v>
      </c>
      <c r="M389" s="5">
        <f t="shared" si="25"/>
        <v>41.607258946503187</v>
      </c>
    </row>
    <row r="390" spans="1:13" s="4" customFormat="1" x14ac:dyDescent="0.3">
      <c r="A390" s="4" t="s">
        <v>780</v>
      </c>
      <c r="B390" s="4">
        <v>2878777.5669999998</v>
      </c>
      <c r="C390" s="4">
        <v>-73547.152000000002</v>
      </c>
      <c r="D390" s="4">
        <v>1481.2929999999999</v>
      </c>
      <c r="E390" s="6">
        <f t="shared" si="27"/>
        <v>22.078587270635605</v>
      </c>
      <c r="F390" s="4" t="s">
        <v>781</v>
      </c>
      <c r="G390" s="4">
        <v>2878777.3650000002</v>
      </c>
      <c r="H390" s="4">
        <v>-73547.16</v>
      </c>
      <c r="I390" s="4">
        <v>1481.211</v>
      </c>
      <c r="M390" s="5">
        <f t="shared" si="25"/>
        <v>22.078587270635605</v>
      </c>
    </row>
    <row r="391" spans="1:13" x14ac:dyDescent="0.3">
      <c r="M391" s="2"/>
    </row>
    <row r="392" spans="1:13" x14ac:dyDescent="0.3">
      <c r="E392" s="8"/>
      <c r="L392" s="15" t="s">
        <v>783</v>
      </c>
      <c r="M392" s="16">
        <f>AVERAGE(M3:M6,M8:M29,M31:M67,M69:M73,M75:M86,M88:M90,M92:M101,M104:M163,M165:M184,M186,M188,M189,M190,M192,M193,M195:M200,M202:M210,M212,M213,M215,M216,M218,M220:M223,M225:M231,M233,M234,M235,M237:M242,M244:M247,M249:M251,M253:M261,M263:M270,M272:M315,M317:M329,M331:M343,M345,M346,M348,M349,M350,M352,M353,M354,M355,M357,M358,M360,M361,M362,M364:M371,M373:M390)</f>
        <v>25.533153306065458</v>
      </c>
    </row>
    <row r="393" spans="1:13" x14ac:dyDescent="0.3">
      <c r="E393" s="8"/>
      <c r="L393" s="15" t="s">
        <v>784</v>
      </c>
      <c r="M393" s="16">
        <f>_xlfn.STDEV.P((M3:M6,M8:M29,M31:M67,M69:M73,M75:M86,M88:M90,M92:M101,M104:M163,M165:M184,M186,M188,M189,M190,M192,M193,M195:M200,M202:M210,M212,M213,M215,M216,M218,M220:M223,M225:M231,M233,M234,M235,M237:M242,M244:M247,M249:M251,M253:M261,M263:M270,M272:M315,M317:M329,M331:M343,M345,M346,M348,M349,M350,M352,M353,M354,M355,M357,M358,M360,M361,M362,M364:M371,M373:M390))</f>
        <v>15.619636582977497</v>
      </c>
    </row>
    <row r="394" spans="1:13" x14ac:dyDescent="0.3">
      <c r="E394" s="8"/>
    </row>
    <row r="395" spans="1:13" x14ac:dyDescent="0.3">
      <c r="E395" s="8"/>
    </row>
    <row r="396" spans="1:13" x14ac:dyDescent="0.3">
      <c r="E396" s="8"/>
    </row>
    <row r="397" spans="1:13" x14ac:dyDescent="0.3">
      <c r="E397" s="8"/>
    </row>
    <row r="398" spans="1:13" x14ac:dyDescent="0.3">
      <c r="E398" s="8"/>
    </row>
    <row r="399" spans="1:13" x14ac:dyDescent="0.3">
      <c r="E399" s="8"/>
    </row>
    <row r="400" spans="1:13" x14ac:dyDescent="0.3">
      <c r="E400" s="8"/>
    </row>
    <row r="401" spans="5:5" x14ac:dyDescent="0.3">
      <c r="E401" s="8"/>
    </row>
    <row r="402" spans="5:5" x14ac:dyDescent="0.3">
      <c r="E402" s="8"/>
    </row>
    <row r="403" spans="5:5" x14ac:dyDescent="0.3">
      <c r="E403" s="8"/>
    </row>
    <row r="404" spans="5:5" x14ac:dyDescent="0.3">
      <c r="E404" s="8"/>
    </row>
    <row r="405" spans="5:5" x14ac:dyDescent="0.3">
      <c r="E405" s="8"/>
    </row>
    <row r="406" spans="5:5" x14ac:dyDescent="0.3">
      <c r="E406" s="8"/>
    </row>
    <row r="407" spans="5:5" x14ac:dyDescent="0.3">
      <c r="E407" s="8"/>
    </row>
    <row r="408" spans="5:5" x14ac:dyDescent="0.3">
      <c r="E408" s="8"/>
    </row>
    <row r="409" spans="5:5" x14ac:dyDescent="0.3">
      <c r="E409" s="8"/>
    </row>
    <row r="410" spans="5:5" x14ac:dyDescent="0.3">
      <c r="E410" s="8"/>
    </row>
    <row r="411" spans="5:5" x14ac:dyDescent="0.3">
      <c r="E411" s="8"/>
    </row>
    <row r="412" spans="5:5" x14ac:dyDescent="0.3">
      <c r="E412" s="8"/>
    </row>
    <row r="413" spans="5:5" x14ac:dyDescent="0.3">
      <c r="E413" s="8"/>
    </row>
    <row r="414" spans="5:5" x14ac:dyDescent="0.3">
      <c r="E414" s="8"/>
    </row>
    <row r="415" spans="5:5" x14ac:dyDescent="0.3">
      <c r="E415" s="8"/>
    </row>
    <row r="416" spans="5:5" x14ac:dyDescent="0.3">
      <c r="E416" s="8"/>
    </row>
    <row r="417" spans="5:5" x14ac:dyDescent="0.3">
      <c r="E417" s="8"/>
    </row>
    <row r="418" spans="5:5" x14ac:dyDescent="0.3">
      <c r="E418" s="8"/>
    </row>
    <row r="419" spans="5:5" x14ac:dyDescent="0.3">
      <c r="E419" s="8"/>
    </row>
    <row r="420" spans="5:5" x14ac:dyDescent="0.3">
      <c r="E420" s="8"/>
    </row>
    <row r="421" spans="5:5" x14ac:dyDescent="0.3">
      <c r="E421" s="8"/>
    </row>
    <row r="422" spans="5:5" x14ac:dyDescent="0.3">
      <c r="E422" s="8"/>
    </row>
    <row r="423" spans="5:5" x14ac:dyDescent="0.3">
      <c r="E423" s="8"/>
    </row>
    <row r="424" spans="5:5" x14ac:dyDescent="0.3">
      <c r="E424" s="8"/>
    </row>
    <row r="425" spans="5:5" x14ac:dyDescent="0.3">
      <c r="E425" s="8"/>
    </row>
    <row r="426" spans="5:5" x14ac:dyDescent="0.3">
      <c r="E426" s="8"/>
    </row>
    <row r="427" spans="5:5" x14ac:dyDescent="0.3">
      <c r="E427" s="8"/>
    </row>
    <row r="428" spans="5:5" x14ac:dyDescent="0.3">
      <c r="E428" s="8"/>
    </row>
    <row r="429" spans="5:5" x14ac:dyDescent="0.3">
      <c r="E429" s="8"/>
    </row>
    <row r="430" spans="5:5" x14ac:dyDescent="0.3">
      <c r="E430" s="8"/>
    </row>
    <row r="431" spans="5:5" x14ac:dyDescent="0.3">
      <c r="E431" s="8"/>
    </row>
    <row r="432" spans="5:5" x14ac:dyDescent="0.3">
      <c r="E432" s="8"/>
    </row>
    <row r="433" spans="5:5" x14ac:dyDescent="0.3">
      <c r="E433" s="8"/>
    </row>
    <row r="434" spans="5:5" x14ac:dyDescent="0.3">
      <c r="E434" s="8"/>
    </row>
    <row r="435" spans="5:5" x14ac:dyDescent="0.3">
      <c r="E435" s="8"/>
    </row>
    <row r="436" spans="5:5" x14ac:dyDescent="0.3">
      <c r="E436" s="8"/>
    </row>
    <row r="437" spans="5:5" x14ac:dyDescent="0.3">
      <c r="E437" s="8"/>
    </row>
    <row r="438" spans="5:5" x14ac:dyDescent="0.3">
      <c r="E438" s="8"/>
    </row>
    <row r="439" spans="5:5" x14ac:dyDescent="0.3">
      <c r="E439" s="8"/>
    </row>
    <row r="440" spans="5:5" x14ac:dyDescent="0.3">
      <c r="E440" s="8"/>
    </row>
    <row r="441" spans="5:5" x14ac:dyDescent="0.3">
      <c r="E441" s="8"/>
    </row>
    <row r="442" spans="5:5" x14ac:dyDescent="0.3">
      <c r="E442" s="8"/>
    </row>
    <row r="443" spans="5:5" x14ac:dyDescent="0.3">
      <c r="E443" s="8"/>
    </row>
    <row r="444" spans="5:5" x14ac:dyDescent="0.3">
      <c r="E444" s="8"/>
    </row>
    <row r="445" spans="5:5" x14ac:dyDescent="0.3">
      <c r="E445" s="8"/>
    </row>
    <row r="446" spans="5:5" x14ac:dyDescent="0.3">
      <c r="E446" s="8"/>
    </row>
    <row r="447" spans="5:5" x14ac:dyDescent="0.3">
      <c r="E447" s="8"/>
    </row>
    <row r="448" spans="5:5" x14ac:dyDescent="0.3">
      <c r="E448" s="8"/>
    </row>
    <row r="449" spans="5:5" x14ac:dyDescent="0.3">
      <c r="E449" s="8"/>
    </row>
    <row r="450" spans="5:5" x14ac:dyDescent="0.3">
      <c r="E450" s="8"/>
    </row>
    <row r="451" spans="5:5" x14ac:dyDescent="0.3">
      <c r="E451" s="8"/>
    </row>
    <row r="452" spans="5:5" x14ac:dyDescent="0.3">
      <c r="E452" s="8"/>
    </row>
    <row r="453" spans="5:5" x14ac:dyDescent="0.3">
      <c r="E453" s="8"/>
    </row>
    <row r="454" spans="5:5" x14ac:dyDescent="0.3">
      <c r="E454" s="8"/>
    </row>
    <row r="455" spans="5:5" x14ac:dyDescent="0.3">
      <c r="E455" s="8"/>
    </row>
    <row r="456" spans="5:5" x14ac:dyDescent="0.3">
      <c r="E456" s="8"/>
    </row>
    <row r="457" spans="5:5" x14ac:dyDescent="0.3">
      <c r="E457" s="8"/>
    </row>
    <row r="458" spans="5:5" x14ac:dyDescent="0.3">
      <c r="E458" s="8"/>
    </row>
    <row r="459" spans="5:5" x14ac:dyDescent="0.3">
      <c r="E459" s="8"/>
    </row>
    <row r="460" spans="5:5" x14ac:dyDescent="0.3">
      <c r="E460" s="8"/>
    </row>
    <row r="461" spans="5:5" x14ac:dyDescent="0.3">
      <c r="E461" s="8"/>
    </row>
    <row r="462" spans="5:5" x14ac:dyDescent="0.3">
      <c r="E462" s="8"/>
    </row>
    <row r="463" spans="5:5" x14ac:dyDescent="0.3">
      <c r="E463" s="8"/>
    </row>
    <row r="464" spans="5:5" x14ac:dyDescent="0.3">
      <c r="E464" s="8"/>
    </row>
    <row r="465" spans="5:5" x14ac:dyDescent="0.3">
      <c r="E465" s="8"/>
    </row>
    <row r="466" spans="5:5" x14ac:dyDescent="0.3">
      <c r="E466" s="8"/>
    </row>
    <row r="467" spans="5:5" x14ac:dyDescent="0.3">
      <c r="E467" s="8"/>
    </row>
    <row r="468" spans="5:5" x14ac:dyDescent="0.3">
      <c r="E468" s="8"/>
    </row>
    <row r="469" spans="5:5" x14ac:dyDescent="0.3">
      <c r="E469" s="8"/>
    </row>
    <row r="470" spans="5:5" x14ac:dyDescent="0.3">
      <c r="E470" s="8"/>
    </row>
    <row r="471" spans="5:5" x14ac:dyDescent="0.3">
      <c r="E471" s="8"/>
    </row>
    <row r="472" spans="5:5" x14ac:dyDescent="0.3">
      <c r="E472" s="8"/>
    </row>
    <row r="473" spans="5:5" x14ac:dyDescent="0.3">
      <c r="E473" s="8"/>
    </row>
    <row r="474" spans="5:5" x14ac:dyDescent="0.3">
      <c r="E474" s="8"/>
    </row>
    <row r="475" spans="5:5" x14ac:dyDescent="0.3">
      <c r="E475" s="8"/>
    </row>
    <row r="476" spans="5:5" x14ac:dyDescent="0.3">
      <c r="E476" s="8"/>
    </row>
    <row r="477" spans="5:5" x14ac:dyDescent="0.3">
      <c r="E477" s="8"/>
    </row>
    <row r="478" spans="5:5" x14ac:dyDescent="0.3">
      <c r="E478" s="8"/>
    </row>
    <row r="479" spans="5:5" x14ac:dyDescent="0.3">
      <c r="E479" s="8"/>
    </row>
    <row r="480" spans="5:5" x14ac:dyDescent="0.3">
      <c r="E480" s="8"/>
    </row>
    <row r="481" spans="5:5" x14ac:dyDescent="0.3">
      <c r="E481" s="8"/>
    </row>
    <row r="482" spans="5:5" x14ac:dyDescent="0.3">
      <c r="E482" s="8"/>
    </row>
    <row r="483" spans="5:5" x14ac:dyDescent="0.3">
      <c r="E483" s="8"/>
    </row>
    <row r="484" spans="5:5" x14ac:dyDescent="0.3">
      <c r="E484" s="8"/>
    </row>
    <row r="485" spans="5:5" x14ac:dyDescent="0.3">
      <c r="E485" s="8"/>
    </row>
    <row r="486" spans="5:5" x14ac:dyDescent="0.3">
      <c r="E486" s="8"/>
    </row>
    <row r="487" spans="5:5" x14ac:dyDescent="0.3">
      <c r="E487" s="8"/>
    </row>
    <row r="488" spans="5:5" x14ac:dyDescent="0.3">
      <c r="E488" s="8"/>
    </row>
    <row r="489" spans="5:5" x14ac:dyDescent="0.3">
      <c r="E489" s="8"/>
    </row>
    <row r="490" spans="5:5" x14ac:dyDescent="0.3">
      <c r="E490" s="8"/>
    </row>
    <row r="491" spans="5:5" x14ac:dyDescent="0.3">
      <c r="E491" s="8"/>
    </row>
    <row r="492" spans="5:5" x14ac:dyDescent="0.3">
      <c r="E492" s="8"/>
    </row>
    <row r="493" spans="5:5" x14ac:dyDescent="0.3">
      <c r="E493" s="8"/>
    </row>
    <row r="494" spans="5:5" x14ac:dyDescent="0.3">
      <c r="E494" s="8"/>
    </row>
    <row r="495" spans="5:5" x14ac:dyDescent="0.3">
      <c r="E495" s="8"/>
    </row>
    <row r="496" spans="5:5" x14ac:dyDescent="0.3">
      <c r="E496" s="8"/>
    </row>
    <row r="497" spans="5:5" x14ac:dyDescent="0.3">
      <c r="E497" s="8"/>
    </row>
    <row r="498" spans="5:5" x14ac:dyDescent="0.3">
      <c r="E498" s="8"/>
    </row>
    <row r="499" spans="5:5" x14ac:dyDescent="0.3">
      <c r="E499" s="8"/>
    </row>
    <row r="500" spans="5:5" x14ac:dyDescent="0.3">
      <c r="E500" s="8"/>
    </row>
    <row r="501" spans="5:5" x14ac:dyDescent="0.3">
      <c r="E501" s="8"/>
    </row>
    <row r="502" spans="5:5" x14ac:dyDescent="0.3">
      <c r="E502" s="8"/>
    </row>
    <row r="503" spans="5:5" x14ac:dyDescent="0.3">
      <c r="E503" s="8"/>
    </row>
    <row r="504" spans="5:5" x14ac:dyDescent="0.3">
      <c r="E504" s="8"/>
    </row>
    <row r="505" spans="5:5" x14ac:dyDescent="0.3">
      <c r="E505" s="8"/>
    </row>
    <row r="506" spans="5:5" x14ac:dyDescent="0.3">
      <c r="E506" s="8"/>
    </row>
    <row r="507" spans="5:5" x14ac:dyDescent="0.3">
      <c r="E507" s="8"/>
    </row>
    <row r="508" spans="5:5" x14ac:dyDescent="0.3">
      <c r="E508" s="8"/>
    </row>
    <row r="509" spans="5:5" x14ac:dyDescent="0.3">
      <c r="E509" s="8"/>
    </row>
    <row r="510" spans="5:5" x14ac:dyDescent="0.3">
      <c r="E510" s="8"/>
    </row>
    <row r="511" spans="5:5" x14ac:dyDescent="0.3">
      <c r="E511" s="8"/>
    </row>
    <row r="512" spans="5:5" x14ac:dyDescent="0.3">
      <c r="E512" s="8"/>
    </row>
    <row r="513" spans="5:5" x14ac:dyDescent="0.3">
      <c r="E513" s="8"/>
    </row>
    <row r="514" spans="5:5" x14ac:dyDescent="0.3">
      <c r="E514" s="8"/>
    </row>
    <row r="515" spans="5:5" x14ac:dyDescent="0.3">
      <c r="E515" s="8"/>
    </row>
    <row r="516" spans="5:5" x14ac:dyDescent="0.3">
      <c r="E516" s="8"/>
    </row>
    <row r="517" spans="5:5" x14ac:dyDescent="0.3">
      <c r="E517" s="8"/>
    </row>
    <row r="518" spans="5:5" x14ac:dyDescent="0.3">
      <c r="E518" s="8"/>
    </row>
    <row r="519" spans="5:5" x14ac:dyDescent="0.3">
      <c r="E519" s="8"/>
    </row>
    <row r="520" spans="5:5" x14ac:dyDescent="0.3">
      <c r="E520" s="8"/>
    </row>
    <row r="521" spans="5:5" x14ac:dyDescent="0.3">
      <c r="E521" s="8"/>
    </row>
    <row r="522" spans="5:5" x14ac:dyDescent="0.3">
      <c r="E522" s="8"/>
    </row>
    <row r="523" spans="5:5" x14ac:dyDescent="0.3">
      <c r="E523" s="8"/>
    </row>
    <row r="524" spans="5:5" x14ac:dyDescent="0.3">
      <c r="E524" s="8"/>
    </row>
    <row r="525" spans="5:5" x14ac:dyDescent="0.3">
      <c r="E525" s="8"/>
    </row>
    <row r="526" spans="5:5" x14ac:dyDescent="0.3">
      <c r="E526" s="8"/>
    </row>
    <row r="527" spans="5:5" x14ac:dyDescent="0.3">
      <c r="E527" s="8"/>
    </row>
    <row r="528" spans="5:5" x14ac:dyDescent="0.3">
      <c r="E528" s="8"/>
    </row>
    <row r="529" spans="5:5" x14ac:dyDescent="0.3">
      <c r="E529" s="8"/>
    </row>
    <row r="530" spans="5:5" x14ac:dyDescent="0.3">
      <c r="E530" s="8"/>
    </row>
    <row r="531" spans="5:5" x14ac:dyDescent="0.3">
      <c r="E531" s="8"/>
    </row>
    <row r="532" spans="5:5" x14ac:dyDescent="0.3">
      <c r="E532" s="8"/>
    </row>
    <row r="533" spans="5:5" x14ac:dyDescent="0.3">
      <c r="E533" s="8"/>
    </row>
    <row r="534" spans="5:5" x14ac:dyDescent="0.3">
      <c r="E534" s="8"/>
    </row>
    <row r="535" spans="5:5" x14ac:dyDescent="0.3">
      <c r="E535" s="8"/>
    </row>
    <row r="536" spans="5:5" x14ac:dyDescent="0.3">
      <c r="E536" s="8"/>
    </row>
    <row r="537" spans="5:5" x14ac:dyDescent="0.3">
      <c r="E537" s="8"/>
    </row>
    <row r="538" spans="5:5" x14ac:dyDescent="0.3">
      <c r="E538" s="8"/>
    </row>
    <row r="539" spans="5:5" x14ac:dyDescent="0.3">
      <c r="E539" s="8"/>
    </row>
    <row r="540" spans="5:5" x14ac:dyDescent="0.3">
      <c r="E540" s="8"/>
    </row>
    <row r="541" spans="5:5" x14ac:dyDescent="0.3">
      <c r="E541" s="8"/>
    </row>
    <row r="542" spans="5:5" x14ac:dyDescent="0.3">
      <c r="E542" s="8"/>
    </row>
    <row r="543" spans="5:5" x14ac:dyDescent="0.3">
      <c r="E543" s="8"/>
    </row>
    <row r="544" spans="5:5" x14ac:dyDescent="0.3">
      <c r="E544" s="8"/>
    </row>
    <row r="545" spans="5:5" x14ac:dyDescent="0.3">
      <c r="E545" s="8"/>
    </row>
    <row r="546" spans="5:5" x14ac:dyDescent="0.3">
      <c r="E546" s="8"/>
    </row>
    <row r="547" spans="5:5" x14ac:dyDescent="0.3">
      <c r="E547" s="8"/>
    </row>
    <row r="548" spans="5:5" x14ac:dyDescent="0.3">
      <c r="E548" s="8"/>
    </row>
    <row r="549" spans="5:5" x14ac:dyDescent="0.3">
      <c r="E549" s="8"/>
    </row>
    <row r="550" spans="5:5" x14ac:dyDescent="0.3">
      <c r="E550" s="8"/>
    </row>
    <row r="551" spans="5:5" x14ac:dyDescent="0.3">
      <c r="E551" s="8"/>
    </row>
    <row r="552" spans="5:5" x14ac:dyDescent="0.3">
      <c r="E552" s="8"/>
    </row>
    <row r="553" spans="5:5" x14ac:dyDescent="0.3">
      <c r="E553" s="8"/>
    </row>
    <row r="554" spans="5:5" x14ac:dyDescent="0.3">
      <c r="E554" s="8"/>
    </row>
    <row r="555" spans="5:5" x14ac:dyDescent="0.3">
      <c r="E555" s="8"/>
    </row>
    <row r="556" spans="5:5" x14ac:dyDescent="0.3">
      <c r="E556" s="8"/>
    </row>
    <row r="557" spans="5:5" x14ac:dyDescent="0.3">
      <c r="E557" s="8"/>
    </row>
    <row r="558" spans="5:5" x14ac:dyDescent="0.3">
      <c r="E558" s="8"/>
    </row>
    <row r="559" spans="5:5" x14ac:dyDescent="0.3">
      <c r="E559" s="8"/>
    </row>
    <row r="560" spans="5:5" x14ac:dyDescent="0.3">
      <c r="E560" s="8"/>
    </row>
    <row r="561" spans="5:5" x14ac:dyDescent="0.3">
      <c r="E561" s="8"/>
    </row>
    <row r="562" spans="5:5" x14ac:dyDescent="0.3">
      <c r="E562" s="8"/>
    </row>
    <row r="563" spans="5:5" x14ac:dyDescent="0.3">
      <c r="E563" s="8"/>
    </row>
    <row r="564" spans="5:5" x14ac:dyDescent="0.3">
      <c r="E564" s="8"/>
    </row>
    <row r="565" spans="5:5" x14ac:dyDescent="0.3">
      <c r="E565" s="8"/>
    </row>
    <row r="566" spans="5:5" x14ac:dyDescent="0.3">
      <c r="E566" s="8"/>
    </row>
    <row r="567" spans="5:5" x14ac:dyDescent="0.3">
      <c r="E567" s="8"/>
    </row>
    <row r="568" spans="5:5" x14ac:dyDescent="0.3">
      <c r="E568" s="8"/>
    </row>
    <row r="569" spans="5:5" x14ac:dyDescent="0.3">
      <c r="E569" s="8"/>
    </row>
    <row r="570" spans="5:5" x14ac:dyDescent="0.3">
      <c r="E570" s="8"/>
    </row>
    <row r="571" spans="5:5" x14ac:dyDescent="0.3">
      <c r="E571" s="8"/>
    </row>
    <row r="572" spans="5:5" x14ac:dyDescent="0.3">
      <c r="E572" s="8"/>
    </row>
    <row r="573" spans="5:5" x14ac:dyDescent="0.3">
      <c r="E573" s="8"/>
    </row>
    <row r="574" spans="5:5" x14ac:dyDescent="0.3">
      <c r="E574" s="8"/>
    </row>
    <row r="575" spans="5:5" x14ac:dyDescent="0.3">
      <c r="E575" s="8"/>
    </row>
    <row r="576" spans="5:5" x14ac:dyDescent="0.3">
      <c r="E576" s="8"/>
    </row>
    <row r="577" spans="5:5" x14ac:dyDescent="0.3">
      <c r="E577" s="8"/>
    </row>
    <row r="578" spans="5:5" x14ac:dyDescent="0.3">
      <c r="E578" s="8"/>
    </row>
    <row r="579" spans="5:5" x14ac:dyDescent="0.3">
      <c r="E579" s="8"/>
    </row>
    <row r="580" spans="5:5" x14ac:dyDescent="0.3">
      <c r="E580" s="8"/>
    </row>
    <row r="581" spans="5:5" x14ac:dyDescent="0.3">
      <c r="E581" s="8"/>
    </row>
    <row r="582" spans="5:5" x14ac:dyDescent="0.3">
      <c r="E582" s="8"/>
    </row>
    <row r="583" spans="5:5" x14ac:dyDescent="0.3">
      <c r="E583" s="8"/>
    </row>
    <row r="584" spans="5:5" x14ac:dyDescent="0.3">
      <c r="E584" s="8"/>
    </row>
    <row r="585" spans="5:5" x14ac:dyDescent="0.3">
      <c r="E585" s="8"/>
    </row>
    <row r="586" spans="5:5" x14ac:dyDescent="0.3">
      <c r="E586" s="8"/>
    </row>
    <row r="587" spans="5:5" x14ac:dyDescent="0.3">
      <c r="E587" s="8"/>
    </row>
    <row r="588" spans="5:5" x14ac:dyDescent="0.3">
      <c r="E588" s="8"/>
    </row>
    <row r="589" spans="5:5" x14ac:dyDescent="0.3">
      <c r="E589" s="8"/>
    </row>
    <row r="590" spans="5:5" x14ac:dyDescent="0.3">
      <c r="E590" s="8"/>
    </row>
    <row r="591" spans="5:5" x14ac:dyDescent="0.3">
      <c r="E591" s="8"/>
    </row>
    <row r="592" spans="5:5" x14ac:dyDescent="0.3">
      <c r="E592" s="8"/>
    </row>
    <row r="593" spans="5:5" x14ac:dyDescent="0.3">
      <c r="E593" s="8"/>
    </row>
    <row r="594" spans="5:5" x14ac:dyDescent="0.3">
      <c r="E594" s="8"/>
    </row>
    <row r="595" spans="5:5" x14ac:dyDescent="0.3">
      <c r="E595" s="8"/>
    </row>
    <row r="596" spans="5:5" x14ac:dyDescent="0.3">
      <c r="E596" s="8"/>
    </row>
    <row r="597" spans="5:5" x14ac:dyDescent="0.3">
      <c r="E597" s="8"/>
    </row>
    <row r="598" spans="5:5" x14ac:dyDescent="0.3">
      <c r="E598" s="8"/>
    </row>
    <row r="599" spans="5:5" x14ac:dyDescent="0.3">
      <c r="E599" s="8"/>
    </row>
    <row r="600" spans="5:5" x14ac:dyDescent="0.3">
      <c r="E600" s="8"/>
    </row>
    <row r="601" spans="5:5" x14ac:dyDescent="0.3">
      <c r="E601" s="8"/>
    </row>
    <row r="602" spans="5:5" x14ac:dyDescent="0.3">
      <c r="E602" s="8"/>
    </row>
    <row r="603" spans="5:5" x14ac:dyDescent="0.3">
      <c r="E603" s="8"/>
    </row>
    <row r="604" spans="5:5" x14ac:dyDescent="0.3">
      <c r="E604" s="8"/>
    </row>
    <row r="605" spans="5:5" x14ac:dyDescent="0.3">
      <c r="E605" s="8"/>
    </row>
    <row r="606" spans="5:5" x14ac:dyDescent="0.3">
      <c r="E606" s="8"/>
    </row>
    <row r="607" spans="5:5" x14ac:dyDescent="0.3">
      <c r="E607" s="8"/>
    </row>
    <row r="608" spans="5:5" x14ac:dyDescent="0.3">
      <c r="E608" s="8"/>
    </row>
    <row r="609" spans="5:5" x14ac:dyDescent="0.3">
      <c r="E609" s="8"/>
    </row>
    <row r="610" spans="5:5" x14ac:dyDescent="0.3">
      <c r="E610" s="8"/>
    </row>
    <row r="611" spans="5:5" x14ac:dyDescent="0.3">
      <c r="E611" s="8"/>
    </row>
    <row r="612" spans="5:5" x14ac:dyDescent="0.3">
      <c r="E612" s="8"/>
    </row>
    <row r="613" spans="5:5" x14ac:dyDescent="0.3">
      <c r="E613" s="8"/>
    </row>
    <row r="614" spans="5:5" x14ac:dyDescent="0.3">
      <c r="E614" s="8"/>
    </row>
    <row r="615" spans="5:5" x14ac:dyDescent="0.3">
      <c r="E615" s="8"/>
    </row>
    <row r="616" spans="5:5" x14ac:dyDescent="0.3">
      <c r="E616" s="8"/>
    </row>
    <row r="617" spans="5:5" x14ac:dyDescent="0.3">
      <c r="E617" s="8"/>
    </row>
    <row r="618" spans="5:5" x14ac:dyDescent="0.3">
      <c r="E618" s="8"/>
    </row>
    <row r="619" spans="5:5" x14ac:dyDescent="0.3">
      <c r="E619" s="8"/>
    </row>
    <row r="620" spans="5:5" x14ac:dyDescent="0.3">
      <c r="E620" s="8"/>
    </row>
    <row r="621" spans="5:5" x14ac:dyDescent="0.3">
      <c r="E621" s="8"/>
    </row>
    <row r="622" spans="5:5" x14ac:dyDescent="0.3">
      <c r="E622" s="8"/>
    </row>
    <row r="623" spans="5:5" x14ac:dyDescent="0.3">
      <c r="E623" s="8"/>
    </row>
    <row r="624" spans="5:5" x14ac:dyDescent="0.3">
      <c r="E624" s="8"/>
    </row>
    <row r="625" spans="5:5" x14ac:dyDescent="0.3">
      <c r="E625" s="8"/>
    </row>
    <row r="626" spans="5:5" x14ac:dyDescent="0.3">
      <c r="E626" s="8"/>
    </row>
    <row r="627" spans="5:5" x14ac:dyDescent="0.3">
      <c r="E627" s="8"/>
    </row>
    <row r="628" spans="5:5" x14ac:dyDescent="0.3">
      <c r="E628" s="8"/>
    </row>
    <row r="629" spans="5:5" x14ac:dyDescent="0.3">
      <c r="E629" s="8"/>
    </row>
    <row r="630" spans="5:5" x14ac:dyDescent="0.3">
      <c r="E630" s="8"/>
    </row>
    <row r="631" spans="5:5" x14ac:dyDescent="0.3">
      <c r="E631" s="8"/>
    </row>
    <row r="632" spans="5:5" x14ac:dyDescent="0.3">
      <c r="E632" s="8"/>
    </row>
    <row r="633" spans="5:5" x14ac:dyDescent="0.3">
      <c r="E633" s="8"/>
    </row>
    <row r="634" spans="5:5" x14ac:dyDescent="0.3">
      <c r="E634" s="8"/>
    </row>
    <row r="635" spans="5:5" x14ac:dyDescent="0.3">
      <c r="E635" s="8"/>
    </row>
    <row r="636" spans="5:5" x14ac:dyDescent="0.3">
      <c r="E636" s="8"/>
    </row>
    <row r="637" spans="5:5" x14ac:dyDescent="0.3">
      <c r="E637" s="8"/>
    </row>
    <row r="638" spans="5:5" x14ac:dyDescent="0.3">
      <c r="E638" s="8"/>
    </row>
    <row r="639" spans="5:5" x14ac:dyDescent="0.3">
      <c r="E639" s="8"/>
    </row>
    <row r="640" spans="5:5" x14ac:dyDescent="0.3">
      <c r="E640" s="8"/>
    </row>
    <row r="641" spans="5:5" x14ac:dyDescent="0.3">
      <c r="E641" s="8"/>
    </row>
    <row r="642" spans="5:5" x14ac:dyDescent="0.3">
      <c r="E642" s="8"/>
    </row>
    <row r="643" spans="5:5" x14ac:dyDescent="0.3">
      <c r="E643" s="8"/>
    </row>
    <row r="644" spans="5:5" x14ac:dyDescent="0.3">
      <c r="E644" s="8"/>
    </row>
    <row r="645" spans="5:5" x14ac:dyDescent="0.3">
      <c r="E645" s="8"/>
    </row>
    <row r="646" spans="5:5" x14ac:dyDescent="0.3">
      <c r="E646" s="8"/>
    </row>
    <row r="647" spans="5:5" x14ac:dyDescent="0.3">
      <c r="E647" s="8"/>
    </row>
    <row r="648" spans="5:5" x14ac:dyDescent="0.3">
      <c r="E648" s="8"/>
    </row>
    <row r="649" spans="5:5" x14ac:dyDescent="0.3">
      <c r="E649" s="8"/>
    </row>
    <row r="650" spans="5:5" x14ac:dyDescent="0.3">
      <c r="E650" s="8"/>
    </row>
    <row r="651" spans="5:5" x14ac:dyDescent="0.3">
      <c r="E651" s="8"/>
    </row>
    <row r="652" spans="5:5" x14ac:dyDescent="0.3">
      <c r="E652" s="8"/>
    </row>
    <row r="653" spans="5:5" x14ac:dyDescent="0.3">
      <c r="E653" s="8"/>
    </row>
    <row r="654" spans="5:5" x14ac:dyDescent="0.3">
      <c r="E654" s="8"/>
    </row>
    <row r="655" spans="5:5" x14ac:dyDescent="0.3">
      <c r="E655" s="8"/>
    </row>
    <row r="656" spans="5:5" x14ac:dyDescent="0.3">
      <c r="E656" s="8"/>
    </row>
    <row r="657" spans="5:5" x14ac:dyDescent="0.3">
      <c r="E657" s="8"/>
    </row>
    <row r="658" spans="5:5" x14ac:dyDescent="0.3">
      <c r="E658" s="8"/>
    </row>
    <row r="659" spans="5:5" x14ac:dyDescent="0.3">
      <c r="E659" s="8"/>
    </row>
    <row r="660" spans="5:5" x14ac:dyDescent="0.3">
      <c r="E660" s="8"/>
    </row>
    <row r="661" spans="5:5" x14ac:dyDescent="0.3">
      <c r="E661" s="8"/>
    </row>
    <row r="662" spans="5:5" x14ac:dyDescent="0.3">
      <c r="E662" s="8"/>
    </row>
    <row r="663" spans="5:5" x14ac:dyDescent="0.3">
      <c r="E663" s="8"/>
    </row>
    <row r="664" spans="5:5" x14ac:dyDescent="0.3">
      <c r="E664" s="8"/>
    </row>
    <row r="665" spans="5:5" x14ac:dyDescent="0.3">
      <c r="E665" s="8"/>
    </row>
    <row r="666" spans="5:5" x14ac:dyDescent="0.3">
      <c r="E666" s="8"/>
    </row>
    <row r="667" spans="5:5" x14ac:dyDescent="0.3">
      <c r="E667" s="8"/>
    </row>
    <row r="668" spans="5:5" x14ac:dyDescent="0.3">
      <c r="E668" s="8"/>
    </row>
    <row r="669" spans="5:5" x14ac:dyDescent="0.3">
      <c r="E669" s="8"/>
    </row>
    <row r="670" spans="5:5" x14ac:dyDescent="0.3">
      <c r="E670" s="8"/>
    </row>
    <row r="671" spans="5:5" x14ac:dyDescent="0.3">
      <c r="E671" s="8"/>
    </row>
    <row r="672" spans="5:5" x14ac:dyDescent="0.3">
      <c r="E672" s="8"/>
    </row>
    <row r="673" spans="5:5" x14ac:dyDescent="0.3">
      <c r="E673" s="8"/>
    </row>
    <row r="674" spans="5:5" x14ac:dyDescent="0.3">
      <c r="E674" s="8"/>
    </row>
    <row r="675" spans="5:5" x14ac:dyDescent="0.3">
      <c r="E675" s="8"/>
    </row>
    <row r="676" spans="5:5" x14ac:dyDescent="0.3">
      <c r="E676" s="8"/>
    </row>
    <row r="677" spans="5:5" x14ac:dyDescent="0.3">
      <c r="E677" s="8"/>
    </row>
    <row r="678" spans="5:5" x14ac:dyDescent="0.3">
      <c r="E678" s="8"/>
    </row>
    <row r="679" spans="5:5" x14ac:dyDescent="0.3">
      <c r="E679" s="8"/>
    </row>
    <row r="680" spans="5:5" x14ac:dyDescent="0.3">
      <c r="E680" s="8"/>
    </row>
    <row r="681" spans="5:5" x14ac:dyDescent="0.3">
      <c r="E681" s="8"/>
    </row>
    <row r="682" spans="5:5" x14ac:dyDescent="0.3">
      <c r="E682" s="8"/>
    </row>
    <row r="683" spans="5:5" x14ac:dyDescent="0.3">
      <c r="E683" s="8"/>
    </row>
    <row r="684" spans="5:5" x14ac:dyDescent="0.3">
      <c r="E684" s="8"/>
    </row>
    <row r="685" spans="5:5" x14ac:dyDescent="0.3">
      <c r="E685" s="8"/>
    </row>
    <row r="686" spans="5:5" x14ac:dyDescent="0.3">
      <c r="E686" s="8"/>
    </row>
    <row r="687" spans="5:5" x14ac:dyDescent="0.3">
      <c r="E687" s="8"/>
    </row>
    <row r="688" spans="5:5" x14ac:dyDescent="0.3">
      <c r="E688" s="8"/>
    </row>
    <row r="689" spans="5:5" x14ac:dyDescent="0.3">
      <c r="E689" s="8"/>
    </row>
    <row r="690" spans="5:5" x14ac:dyDescent="0.3">
      <c r="E690" s="8"/>
    </row>
    <row r="691" spans="5:5" x14ac:dyDescent="0.3">
      <c r="E691" s="8"/>
    </row>
    <row r="692" spans="5:5" x14ac:dyDescent="0.3">
      <c r="E692" s="8"/>
    </row>
    <row r="693" spans="5:5" x14ac:dyDescent="0.3">
      <c r="E693" s="8"/>
    </row>
    <row r="694" spans="5:5" x14ac:dyDescent="0.3">
      <c r="E694" s="8"/>
    </row>
    <row r="695" spans="5:5" x14ac:dyDescent="0.3">
      <c r="E695" s="8"/>
    </row>
    <row r="696" spans="5:5" x14ac:dyDescent="0.3">
      <c r="E696" s="8"/>
    </row>
    <row r="697" spans="5:5" x14ac:dyDescent="0.3">
      <c r="E697" s="8"/>
    </row>
    <row r="698" spans="5:5" x14ac:dyDescent="0.3">
      <c r="E698" s="8"/>
    </row>
    <row r="699" spans="5:5" x14ac:dyDescent="0.3">
      <c r="E699" s="8"/>
    </row>
    <row r="700" spans="5:5" x14ac:dyDescent="0.3">
      <c r="E700" s="8"/>
    </row>
    <row r="701" spans="5:5" x14ac:dyDescent="0.3">
      <c r="E701" s="8"/>
    </row>
    <row r="702" spans="5:5" x14ac:dyDescent="0.3">
      <c r="E702" s="8"/>
    </row>
    <row r="703" spans="5:5" x14ac:dyDescent="0.3">
      <c r="E703" s="8"/>
    </row>
    <row r="704" spans="5:5" x14ac:dyDescent="0.3">
      <c r="E704" s="8"/>
    </row>
    <row r="705" spans="5:5" x14ac:dyDescent="0.3">
      <c r="E705" s="8"/>
    </row>
    <row r="706" spans="5:5" x14ac:dyDescent="0.3">
      <c r="E706" s="8"/>
    </row>
    <row r="707" spans="5:5" x14ac:dyDescent="0.3">
      <c r="E707" s="8"/>
    </row>
    <row r="708" spans="5:5" x14ac:dyDescent="0.3">
      <c r="E708" s="8"/>
    </row>
    <row r="709" spans="5:5" x14ac:dyDescent="0.3">
      <c r="E709" s="8"/>
    </row>
    <row r="710" spans="5:5" x14ac:dyDescent="0.3">
      <c r="E710" s="8"/>
    </row>
    <row r="711" spans="5:5" x14ac:dyDescent="0.3">
      <c r="E711" s="8"/>
    </row>
    <row r="712" spans="5:5" x14ac:dyDescent="0.3">
      <c r="E712" s="8"/>
    </row>
    <row r="713" spans="5:5" x14ac:dyDescent="0.3">
      <c r="E713" s="8"/>
    </row>
    <row r="714" spans="5:5" x14ac:dyDescent="0.3">
      <c r="E714" s="8"/>
    </row>
    <row r="715" spans="5:5" x14ac:dyDescent="0.3">
      <c r="E715" s="8"/>
    </row>
    <row r="716" spans="5:5" x14ac:dyDescent="0.3">
      <c r="E716" s="8"/>
    </row>
    <row r="717" spans="5:5" x14ac:dyDescent="0.3">
      <c r="E717" s="8"/>
    </row>
    <row r="718" spans="5:5" x14ac:dyDescent="0.3">
      <c r="E718" s="8"/>
    </row>
    <row r="719" spans="5:5" x14ac:dyDescent="0.3">
      <c r="E719" s="8"/>
    </row>
    <row r="720" spans="5:5" x14ac:dyDescent="0.3">
      <c r="E720" s="8"/>
    </row>
    <row r="721" spans="5:5" x14ac:dyDescent="0.3">
      <c r="E721" s="8"/>
    </row>
    <row r="722" spans="5:5" x14ac:dyDescent="0.3">
      <c r="E722" s="8"/>
    </row>
    <row r="723" spans="5:5" x14ac:dyDescent="0.3">
      <c r="E723" s="8"/>
    </row>
    <row r="724" spans="5:5" x14ac:dyDescent="0.3">
      <c r="E724" s="8"/>
    </row>
    <row r="725" spans="5:5" x14ac:dyDescent="0.3">
      <c r="E725" s="8"/>
    </row>
    <row r="726" spans="5:5" x14ac:dyDescent="0.3">
      <c r="E726" s="8"/>
    </row>
    <row r="727" spans="5:5" x14ac:dyDescent="0.3">
      <c r="E727" s="8"/>
    </row>
    <row r="728" spans="5:5" x14ac:dyDescent="0.3">
      <c r="E728" s="8"/>
    </row>
    <row r="729" spans="5:5" x14ac:dyDescent="0.3">
      <c r="E729" s="8"/>
    </row>
    <row r="730" spans="5:5" x14ac:dyDescent="0.3">
      <c r="E730" s="8"/>
    </row>
    <row r="731" spans="5:5" x14ac:dyDescent="0.3">
      <c r="E731" s="8"/>
    </row>
    <row r="732" spans="5:5" x14ac:dyDescent="0.3">
      <c r="E732" s="8"/>
    </row>
    <row r="733" spans="5:5" x14ac:dyDescent="0.3">
      <c r="E733" s="8"/>
    </row>
    <row r="734" spans="5:5" x14ac:dyDescent="0.3">
      <c r="E734" s="8"/>
    </row>
    <row r="735" spans="5:5" x14ac:dyDescent="0.3">
      <c r="E735" s="8"/>
    </row>
    <row r="736" spans="5:5" x14ac:dyDescent="0.3">
      <c r="E736" s="8"/>
    </row>
    <row r="737" spans="5:5" x14ac:dyDescent="0.3">
      <c r="E737" s="8"/>
    </row>
    <row r="738" spans="5:5" x14ac:dyDescent="0.3">
      <c r="E738" s="8"/>
    </row>
    <row r="739" spans="5:5" x14ac:dyDescent="0.3">
      <c r="E739" s="8"/>
    </row>
    <row r="740" spans="5:5" x14ac:dyDescent="0.3">
      <c r="E740" s="8"/>
    </row>
    <row r="741" spans="5:5" x14ac:dyDescent="0.3">
      <c r="E741" s="8"/>
    </row>
    <row r="742" spans="5:5" x14ac:dyDescent="0.3">
      <c r="E742" s="8"/>
    </row>
    <row r="743" spans="5:5" x14ac:dyDescent="0.3">
      <c r="E743" s="8"/>
    </row>
    <row r="744" spans="5:5" x14ac:dyDescent="0.3">
      <c r="E744" s="8"/>
    </row>
    <row r="745" spans="5:5" x14ac:dyDescent="0.3">
      <c r="E745" s="8"/>
    </row>
    <row r="746" spans="5:5" x14ac:dyDescent="0.3">
      <c r="E746" s="8"/>
    </row>
    <row r="747" spans="5:5" x14ac:dyDescent="0.3">
      <c r="E747" s="8"/>
    </row>
    <row r="748" spans="5:5" x14ac:dyDescent="0.3">
      <c r="E748" s="8"/>
    </row>
    <row r="749" spans="5:5" x14ac:dyDescent="0.3">
      <c r="E749" s="8"/>
    </row>
    <row r="750" spans="5:5" x14ac:dyDescent="0.3">
      <c r="E750" s="8"/>
    </row>
    <row r="751" spans="5:5" x14ac:dyDescent="0.3">
      <c r="E751" s="8"/>
    </row>
    <row r="752" spans="5:5" x14ac:dyDescent="0.3">
      <c r="E752" s="8"/>
    </row>
    <row r="753" spans="5:5" x14ac:dyDescent="0.3">
      <c r="E753" s="8"/>
    </row>
    <row r="754" spans="5:5" x14ac:dyDescent="0.3">
      <c r="E754" s="8"/>
    </row>
    <row r="755" spans="5:5" x14ac:dyDescent="0.3">
      <c r="E755" s="8"/>
    </row>
    <row r="756" spans="5:5" x14ac:dyDescent="0.3">
      <c r="E756" s="8"/>
    </row>
    <row r="757" spans="5:5" x14ac:dyDescent="0.3">
      <c r="E757" s="8"/>
    </row>
    <row r="758" spans="5:5" x14ac:dyDescent="0.3">
      <c r="E758" s="8"/>
    </row>
    <row r="759" spans="5:5" x14ac:dyDescent="0.3">
      <c r="E759" s="8"/>
    </row>
    <row r="760" spans="5:5" x14ac:dyDescent="0.3">
      <c r="E760" s="8"/>
    </row>
    <row r="761" spans="5:5" x14ac:dyDescent="0.3">
      <c r="E761" s="8"/>
    </row>
    <row r="762" spans="5:5" x14ac:dyDescent="0.3">
      <c r="E762" s="8"/>
    </row>
    <row r="763" spans="5:5" x14ac:dyDescent="0.3">
      <c r="E763" s="8"/>
    </row>
    <row r="764" spans="5:5" x14ac:dyDescent="0.3">
      <c r="E764" s="8"/>
    </row>
    <row r="765" spans="5:5" x14ac:dyDescent="0.3">
      <c r="E765" s="8"/>
    </row>
    <row r="766" spans="5:5" x14ac:dyDescent="0.3">
      <c r="E766" s="8"/>
    </row>
    <row r="767" spans="5:5" x14ac:dyDescent="0.3">
      <c r="E767" s="8"/>
    </row>
    <row r="768" spans="5:5" x14ac:dyDescent="0.3">
      <c r="E768" s="8"/>
    </row>
    <row r="769" spans="5:5" x14ac:dyDescent="0.3">
      <c r="E769" s="8"/>
    </row>
    <row r="770" spans="5:5" x14ac:dyDescent="0.3">
      <c r="E770" s="8"/>
    </row>
    <row r="771" spans="5:5" x14ac:dyDescent="0.3">
      <c r="E771" s="8"/>
    </row>
    <row r="772" spans="5:5" x14ac:dyDescent="0.3">
      <c r="E772" s="8"/>
    </row>
    <row r="773" spans="5:5" x14ac:dyDescent="0.3">
      <c r="E773" s="8"/>
    </row>
    <row r="774" spans="5:5" x14ac:dyDescent="0.3">
      <c r="E774" s="8"/>
    </row>
    <row r="775" spans="5:5" x14ac:dyDescent="0.3">
      <c r="E775" s="8"/>
    </row>
    <row r="776" spans="5:5" x14ac:dyDescent="0.3">
      <c r="E776" s="8"/>
    </row>
    <row r="777" spans="5:5" x14ac:dyDescent="0.3">
      <c r="E777" s="8"/>
    </row>
    <row r="778" spans="5:5" x14ac:dyDescent="0.3">
      <c r="E778" s="8"/>
    </row>
  </sheetData>
  <sheetProtection algorithmName="SHA-512" hashValue="EvM/4u8Fh86eMwY6J+QP86WXeaY/KqORgIkh218qWJdyTPTLzgNY/CuKsr9SCPiZV6X4VzdVW5OexebQHOa5TQ==" saltValue="DXr1gX3i8btRahWnXbB0IA==" spinCount="100000" sheet="1" objects="1" scenarios="1" selectLockedCells="1" selectUnlockedCells="1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EPR Clean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2021-08-27T15:53:43Z</dcterms:created>
  <dcterms:modified xsi:type="dcterms:W3CDTF">2022-05-12T19:36:40Z</dcterms:modified>
  <cp:contentStatus/>
</cp:coreProperties>
</file>