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8976\Desktop\"/>
    </mc:Choice>
  </mc:AlternateContent>
  <bookViews>
    <workbookView xWindow="0" yWindow="0" windowWidth="28800" windowHeight="12300"/>
  </bookViews>
  <sheets>
    <sheet name="Sheet1" sheetId="1" r:id="rId1"/>
    <sheet name="Sheet2" sheetId="5" r:id="rId2"/>
    <sheet name="Sheet3" sheetId="3" r:id="rId3"/>
    <sheet name="Analysis stuf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1" i="1" l="1"/>
</calcChain>
</file>

<file path=xl/sharedStrings.xml><?xml version="1.0" encoding="utf-8"?>
<sst xmlns="http://schemas.openxmlformats.org/spreadsheetml/2006/main" count="1744" uniqueCount="893">
  <si>
    <t>Authors</t>
  </si>
  <si>
    <t>Year</t>
  </si>
  <si>
    <t>title</t>
  </si>
  <si>
    <t>criteria</t>
  </si>
  <si>
    <t>alternatives</t>
  </si>
  <si>
    <t xml:space="preserve">Mining method selection by integrated AHP and PROMETHEE methods </t>
  </si>
  <si>
    <t>method</t>
  </si>
  <si>
    <t>AHP, PROMETHEE</t>
  </si>
  <si>
    <t>4(13)</t>
  </si>
  <si>
    <t>AHP</t>
  </si>
  <si>
    <t>Basectin</t>
  </si>
  <si>
    <t>Environmental reclamation of an open pit mine</t>
  </si>
  <si>
    <t>Rock mass classification on tunnel engineering</t>
  </si>
  <si>
    <t>Ataei</t>
  </si>
  <si>
    <t>Mining method selection by multiple criteria decision making tools</t>
  </si>
  <si>
    <t>Marinoni</t>
  </si>
  <si>
    <t>Sadiq</t>
  </si>
  <si>
    <t>3(5)</t>
  </si>
  <si>
    <t xml:space="preserve">optimal equipment selection in open pit mining </t>
  </si>
  <si>
    <t>2(4)</t>
  </si>
  <si>
    <t>selection of opencast mining equipment</t>
  </si>
  <si>
    <t>Evaluating the environmental impact of products</t>
  </si>
  <si>
    <t>Hertwich</t>
  </si>
  <si>
    <t>Mining method selection by AHP approach</t>
  </si>
  <si>
    <t>multi criteria decision aid methodology applied to highway truck selection at a mining company</t>
  </si>
  <si>
    <t>MAUT</t>
  </si>
  <si>
    <t>A multi criteria decision anlysis approach for selection of remedial alternatives at mine sites</t>
  </si>
  <si>
    <t xml:space="preserve">Betrie </t>
  </si>
  <si>
    <t>Risk management of acid rock drainage under uncertainty</t>
  </si>
  <si>
    <t>Ranking the efficiency of selected platinum mining methods using the AHP</t>
  </si>
  <si>
    <t>Capital investemnt appraisal for the integration of new technology into mining</t>
  </si>
  <si>
    <t>Application of the fuzzy set theory in the selection of underground mining method</t>
  </si>
  <si>
    <t>Yager's method</t>
  </si>
  <si>
    <t>Decision making using the AHP in mining engineering</t>
  </si>
  <si>
    <t>Evaluationof the core competition of the Wugang mining cooperation using the AHP</t>
  </si>
  <si>
    <t xml:space="preserve">Guray </t>
  </si>
  <si>
    <t>Ore age: an intelligent tutoring system model for mining method selection</t>
  </si>
  <si>
    <t>The application of AHP in complex mining engineering design problems</t>
  </si>
  <si>
    <t>4(21)</t>
  </si>
  <si>
    <t>Development of a method for layout selection using AHP</t>
  </si>
  <si>
    <t>Suitable mining method for Golbini No 8 deposit in Jajarm using TOPSIS method</t>
  </si>
  <si>
    <t>TOPSIS</t>
  </si>
  <si>
    <t>PROMETHEE</t>
  </si>
  <si>
    <t xml:space="preserve">Musingwini </t>
  </si>
  <si>
    <t>Techno-economic optimization of level and raise spacing in Bushveld complex</t>
  </si>
  <si>
    <t>multi criteria choice of ore transport system for an underground mine</t>
  </si>
  <si>
    <t>Application of PROMETHEE method on decision process in mines</t>
  </si>
  <si>
    <t>Selection of the optimal technology for surface mining by multi criteria analysis</t>
  </si>
  <si>
    <t>AHP and ELECTRE</t>
  </si>
  <si>
    <t>Fuzzy TOPSIS</t>
  </si>
  <si>
    <t>Fuzzy TOPSIS method to primary crusher selection for Golegohar Iron mine (Iran)</t>
  </si>
  <si>
    <t>Fuzzy TOPSIS, Fuzzy AHP</t>
  </si>
  <si>
    <t xml:space="preserve">A new model for mining method selection of mineral deposit based on fuzzy decision making </t>
  </si>
  <si>
    <t>Loading-haulage Equipment selection in open pit mines based on fuzzy TOPSIS method</t>
  </si>
  <si>
    <t>Gelvez, Cortes-Aldana</t>
  </si>
  <si>
    <t>mining method selection methodology by multiple criteria decision analysis- case study in Colum</t>
  </si>
  <si>
    <t>Zoran,Sasa, Oragi</t>
  </si>
  <si>
    <t>Application of the AHP method for selection of a transportation system in mine planning</t>
  </si>
  <si>
    <t>Evaluation of ore transport options from Kwesi Mensah shaft to the mill at the Oubasi mine</t>
  </si>
  <si>
    <t xml:space="preserve">Deriving preference order of open pit mines equipment through MADM methods- Application of </t>
  </si>
  <si>
    <t>VIKOR method</t>
  </si>
  <si>
    <t>An analytical hierarchy provess- guided decision model for u/g mining method selection</t>
  </si>
  <si>
    <t>AHP and Yager's method</t>
  </si>
  <si>
    <t xml:space="preserve">Determining proper strategies for Iran's dimensional stone mines: a SWOT- AHP analysis </t>
  </si>
  <si>
    <t xml:space="preserve">SWOT-AHP </t>
  </si>
  <si>
    <t xml:space="preserve">Shen,  Mudluli, Barve </t>
  </si>
  <si>
    <t>Developing a sustainable development framework in the context of mining industries</t>
  </si>
  <si>
    <t>AHP, TOPSIS</t>
  </si>
  <si>
    <t xml:space="preserve">Multi criteria evaluation and least-cost path analysis for optimal haulage routing of dump trucks </t>
  </si>
  <si>
    <t>Fuzzy logic</t>
  </si>
  <si>
    <t xml:space="preserve">Comparison of fuzzy AHP and Fuzzy TOPSIS methods for plant species selection: Case study- </t>
  </si>
  <si>
    <t>Fuzzy TOPSIS and Fuzzy AHP</t>
  </si>
  <si>
    <t>Ghazikalayeh, Ebrahimabadi, Alavi</t>
  </si>
  <si>
    <t>Selecting proper mining method using Fuzzy AHP approach (Qalen- Zari copper mine of Iran)</t>
  </si>
  <si>
    <t>Fuzzy AHP</t>
  </si>
  <si>
    <t>Ebrahimabadi</t>
  </si>
  <si>
    <t>A fuzzy AHP approach to select the proper roadheader in Tabas coal mine project of Iran</t>
  </si>
  <si>
    <t>Determination of optimal block size in Angouran mine usng VIKOR method</t>
  </si>
  <si>
    <t>Practical applications from decision-making techniques for selection of suitable mining method in</t>
  </si>
  <si>
    <t>AHP, TOPSIS, PROMETHEE</t>
  </si>
  <si>
    <t>Kun, Topaloglu, Malli</t>
  </si>
  <si>
    <t>Evaluation of wheel loaders in open pit marble quarrying by using the AHP and TOPSIS approaches</t>
  </si>
  <si>
    <t>Adebimpe, Akande, Arum</t>
  </si>
  <si>
    <t>Mine equipment selection for Ajabanko Iron ore deposit; Kogi state Nigeria</t>
  </si>
  <si>
    <t>Fuzzy AHP and Fuzzy TOPSIS</t>
  </si>
  <si>
    <t>Majid, Abdolreza, Zavadskas, Kazimiera</t>
  </si>
  <si>
    <t xml:space="preserve">Fuzzy AHP </t>
  </si>
  <si>
    <t>Mining method selection for deeper parts of Svinja Reka ore deposit- Sasa mine</t>
  </si>
  <si>
    <t xml:space="preserve">Equipment selection using fuzzy multi criteria decision making model: Key study of Gole Gohar </t>
  </si>
  <si>
    <t>Fuzzy AHP and ANP, Fuzzy TOPSIS</t>
  </si>
  <si>
    <t>Ranking the strategies of mining sector through ANP and TOPSIS in a SWOT framework</t>
  </si>
  <si>
    <t>ANP, TOPSIS</t>
  </si>
  <si>
    <t>Gligoric, Belgic</t>
  </si>
  <si>
    <t>Shaft location at deep multiple orebody deposit by using fuzzy TOPSIS method and network optimization</t>
  </si>
  <si>
    <t>Optimal open pit mining equipment selection using fuzzy MADM approach</t>
  </si>
  <si>
    <t>AHP, Fuzzy TOPSIS</t>
  </si>
  <si>
    <t>Mahdevari, Shariar</t>
  </si>
  <si>
    <t>Human health and safety risks management in underground coal mines using fuzzy TOPSIS</t>
  </si>
  <si>
    <t>A decision support system using fuzzy AHP and TOPSIS approaches for selection of the optimum u/g mining method</t>
  </si>
  <si>
    <t>Fuzzy AHP, TOPSIS</t>
  </si>
  <si>
    <t>Kusi-Sarpong, Bai</t>
  </si>
  <si>
    <t>Green supply chain practices evaluation in the mining industry using a joint rough sets and fuzzy TOPSIS methodology</t>
  </si>
  <si>
    <t>Applicaion of Fuzzy hybrid ANP in equipment selection of open pit metal mines</t>
  </si>
  <si>
    <t>Fuzzy ANP and TOPSIS</t>
  </si>
  <si>
    <t>Risk assessment in block cave mining</t>
  </si>
  <si>
    <t>Fuzzy AHP, Fuzzy TOPSIS</t>
  </si>
  <si>
    <t>Adibi, et al</t>
  </si>
  <si>
    <t>Intergration of sustainable development concepts in open pit mine design</t>
  </si>
  <si>
    <t>developing a fifty-attribute framework for mined land suitability analysis using AHP-TOPSIS approach</t>
  </si>
  <si>
    <t xml:space="preserve">Masoumi </t>
  </si>
  <si>
    <t>Preference ranking of post mining land use through LIMA framework</t>
  </si>
  <si>
    <t>Fuzzy AHP, PROMETHEE</t>
  </si>
  <si>
    <t>Bangian, Sayadi</t>
  </si>
  <si>
    <t>Optimizing post-mining land use for pit area in open pit mining using fuzzy decision making method</t>
  </si>
  <si>
    <t>Kursunoglu, Onder</t>
  </si>
  <si>
    <t>Selection of an appropriate fan for an underground coal mine using the analytical hierarchy process</t>
  </si>
  <si>
    <t xml:space="preserve">Evaluating water management practice for sustainable mining </t>
  </si>
  <si>
    <t>Evaluating the strategies of the Iranian mining sector using an integrated model</t>
  </si>
  <si>
    <t>SWOT, ANP, VIKOR</t>
  </si>
  <si>
    <t>Selection of shaft sinking method by fuzzy VIKOR approach</t>
  </si>
  <si>
    <t>Fuzzy VIKOR</t>
  </si>
  <si>
    <t>Yavuz</t>
  </si>
  <si>
    <t>The application of the analytic hierarchy process and Yager's method in underground mining selection</t>
  </si>
  <si>
    <t>AHP, Yager's mthos</t>
  </si>
  <si>
    <t>Naghadeni, Mikaeil, Ataei</t>
  </si>
  <si>
    <t>Applicatio of fuzzy AHP approach to optimum u/g mining method for Jajarm Bauxite mines</t>
  </si>
  <si>
    <t>Fuzzy model for selection of underground mine development system in a Bauxite deposit</t>
  </si>
  <si>
    <t>Fuzzy set theory</t>
  </si>
  <si>
    <t>Application of multi criteria decision making methods in slope stability analysis of open pit mines</t>
  </si>
  <si>
    <t>Golestanifar, Ahangari</t>
  </si>
  <si>
    <t>Choosing an optional ground water lowering technique for open pit mines</t>
  </si>
  <si>
    <t xml:space="preserve">Handling equipment selection in open pit mines by using an integrated model based on group decision making </t>
  </si>
  <si>
    <t>Using an integrated model for shaft siking method selection</t>
  </si>
  <si>
    <t>Freitas, Magrini</t>
  </si>
  <si>
    <t>Multi criteria decision making to support sustainable water management in a mining complex in Brazil</t>
  </si>
  <si>
    <t>An integrated model for prioritizing strategies of the Iranian mining sector</t>
  </si>
  <si>
    <t>selection of remedial alternatives for mine sites: a MCDA approach</t>
  </si>
  <si>
    <t>Yazdani-Chamzini, Basiri, Monjezi</t>
  </si>
  <si>
    <t>Dagdeviren</t>
  </si>
  <si>
    <t>Decision making in equipment selection: an integrated approach with AHP and PROMETHEE</t>
  </si>
  <si>
    <t>Azadeh, Osanloo, Atei</t>
  </si>
  <si>
    <t>A new approach to mining method selection based on modifying the nicholas technique</t>
  </si>
  <si>
    <t>AHP, Nicholas technique</t>
  </si>
  <si>
    <t>Yilmaz, Dagdeviren</t>
  </si>
  <si>
    <t>A combined approach for equipment selection: fuzzy PROMRTHEE method and zero-one goal programming</t>
  </si>
  <si>
    <t>Fuzzy PROMETHEE, goal Programming</t>
  </si>
  <si>
    <t>Multi variable selection of the main shaft location</t>
  </si>
  <si>
    <t xml:space="preserve">PROMETHEE, ELECTRE, AHP, VIKOR </t>
  </si>
  <si>
    <t>Multi criterion analysis of land reclamation methods at Kleno Vnik open pit mine, Kostolac coal basin</t>
  </si>
  <si>
    <t>PROMETHEE, ELECTRE</t>
  </si>
  <si>
    <t>Oraee, Bakhtavar</t>
  </si>
  <si>
    <t>Selection of tunnel support system by using multi criteria decision making tools</t>
  </si>
  <si>
    <t>Reclamation project selection using fuzzy decision making methods</t>
  </si>
  <si>
    <t>Yager's method, Fuzzy AHP</t>
  </si>
  <si>
    <t xml:space="preserve">Soltanmohammadi, Rezaei, Bazzazi </t>
  </si>
  <si>
    <t>Achieving to some outranking relationships between post mining land uses through mined land suitability analysis</t>
  </si>
  <si>
    <t>AHP, ELECTRE</t>
  </si>
  <si>
    <t>Shariati, Yazdani-Chamzini, Bashari</t>
  </si>
  <si>
    <t>Mining method selection by using an integrated model</t>
  </si>
  <si>
    <t>Taheri, Irannajad</t>
  </si>
  <si>
    <t>Selection of tailings site of gol-E-Gohar iron ore processing plant using the MADM method</t>
  </si>
  <si>
    <t>A new methodology for prioritizing mining strategies</t>
  </si>
  <si>
    <t>VIKOR method, SWOT analysis, ANP</t>
  </si>
  <si>
    <t>Selection of optimum tunnel support system using aggregated ranking of Saw, TOPSIS and LA methods</t>
  </si>
  <si>
    <t>SAW, LA methods, TOPSIS</t>
  </si>
  <si>
    <t>Environmental impact assessment based on group decision making methods in mining projects</t>
  </si>
  <si>
    <t>ANP, Fuzzy SAW</t>
  </si>
  <si>
    <t>Delgado, Romero</t>
  </si>
  <si>
    <t>Environmental conflict analysis using an integrated grey clustering and entropy-weight method: a case study of a mining project in Peru</t>
  </si>
  <si>
    <t>Narrei, Osanloo</t>
  </si>
  <si>
    <t>8(23)</t>
  </si>
  <si>
    <t>4(50)</t>
  </si>
  <si>
    <t>AHP, SAW, TOPSIS</t>
  </si>
  <si>
    <t>Delphi-AHP, Fuzzy GIS</t>
  </si>
  <si>
    <t>Application of the Delphi-AHP and fuzzy GIS approaches for site selection of large extractive industrial units in Iran</t>
  </si>
  <si>
    <t>Salehi</t>
  </si>
  <si>
    <t>Fuzzy AHP, Fuzzy VIKOR methods</t>
  </si>
  <si>
    <t>Mikaeil, Yousefi, Ataei</t>
  </si>
  <si>
    <t>Sawability ranking of carbonate rock using FAHP and TOPSIS</t>
  </si>
  <si>
    <t>EQS: a computer software using fuzzy logic for equipment selection in mining engineering</t>
  </si>
  <si>
    <t>Yadzani-Chamzini, Yakhchali</t>
  </si>
  <si>
    <t>Yadzani-Chamzini, Azimi</t>
  </si>
  <si>
    <t>Yavuz, Alpay</t>
  </si>
  <si>
    <t>Managing the environmental impact of irrigating woth gypsiferous mine water</t>
  </si>
  <si>
    <t>Conflict analysis method (ELECTRE, PROMETHEE, AHP)</t>
  </si>
  <si>
    <t>A decision support system using analytical hierarchy process (AHP) for the optimal environmental reclamation of an open pit mine</t>
  </si>
  <si>
    <t>A decision support system for optimal equipment selection in open pit mining: analytical hierarchy process</t>
  </si>
  <si>
    <t>Ehie, Benjamin</t>
  </si>
  <si>
    <t>An integrated multi objective planning model: a case study of the Zambian copper mining industry</t>
  </si>
  <si>
    <t>AHP, Linear goal programming</t>
  </si>
  <si>
    <t>Yazdani-Chamzini, et al</t>
  </si>
  <si>
    <t>Using an igrated MCDM model for mining method selection in presence of uncertainty</t>
  </si>
  <si>
    <t xml:space="preserve">Environmental impact studies in coal fields in India: a case study from Jhana coalfield </t>
  </si>
  <si>
    <t>The study of a fuzzy set theory for the selection of an optimum coal transportation system from pit to the power plant</t>
  </si>
  <si>
    <t>fuzzy analytical hierarchy processing to define optium post-mining land use for pit area to clarify reclamation costs</t>
  </si>
  <si>
    <t xml:space="preserve">A new numerical method and AHP for mining method selection </t>
  </si>
  <si>
    <t>3(22)</t>
  </si>
  <si>
    <t>AHP, Sh &amp;B method</t>
  </si>
  <si>
    <t>Shahriar</t>
  </si>
  <si>
    <t>Developing of land use alternatives for mined land: a case study of Sawahlunto west Sumatera, Indonesia</t>
  </si>
  <si>
    <t>Ranking of Bangladeshi coals based on Fuzzy set theory</t>
  </si>
  <si>
    <t>MCDA of treatment and land filling technologies for waste in cineration residues</t>
  </si>
  <si>
    <t>ELECTRE</t>
  </si>
  <si>
    <t>Wang, Tu</t>
  </si>
  <si>
    <t>Selection of an appropriate mechanized mining technical process for thin coal seam mining</t>
  </si>
  <si>
    <t>Adibee, Onsaloo, Rahmanpour</t>
  </si>
  <si>
    <t>Adverse effects of coal mine waste dumps on the environment and their management</t>
  </si>
  <si>
    <t>4(18)</t>
  </si>
  <si>
    <t>Yupu, Yongbo, Jiangbo</t>
  </si>
  <si>
    <t>Suitable development of coal cities in Heilongjiang province based on AHP method</t>
  </si>
  <si>
    <t>5(31)</t>
  </si>
  <si>
    <t>Sobczyk, Badera</t>
  </si>
  <si>
    <t>The problem of developing prospective hard coal deposit from the point of view of social and environmental conflicts with the use of AHP method</t>
  </si>
  <si>
    <t>3(10)</t>
  </si>
  <si>
    <t>Rafiee, Ataei, Jalali</t>
  </si>
  <si>
    <t>The optimum support selection by using fuzzy analytic hierarchy process method for Beheshtabad water transporting tunnel in Nalen</t>
  </si>
  <si>
    <t xml:space="preserve">Golestanifar, Bazzazi </t>
  </si>
  <si>
    <t>TISS: a decision framework for tailing impoundment site selection</t>
  </si>
  <si>
    <t>5(61)</t>
  </si>
  <si>
    <t xml:space="preserve">Ranking sawability of dimension stone using PROMETHEE method </t>
  </si>
  <si>
    <t>PROMETHEE method</t>
  </si>
  <si>
    <t>Environmental assessment of mining activities. A new approach for mining method selection</t>
  </si>
  <si>
    <t>FOLCHI algorithm method</t>
  </si>
  <si>
    <t>Ataei, Shahsavany, Mikaeil</t>
  </si>
  <si>
    <t>Monte Carlo ananlytic hierarchy process approach to selection of optimum mining method.</t>
  </si>
  <si>
    <t>AHP, Monte Carlo simulation</t>
  </si>
  <si>
    <t>Sepahvand, Arefrezhad</t>
  </si>
  <si>
    <t>Prioritization of factors affecting the success of information systems with AHP (A case study of industries and mines organization of Isfahan province)</t>
  </si>
  <si>
    <t>An approach to locate an inpit crusher in open pit mines</t>
  </si>
  <si>
    <t>ANP-SWOT approach to minimize environmental impacts due to mining activities</t>
  </si>
  <si>
    <t>4(17)</t>
  </si>
  <si>
    <t>AHP, SWOT analysis</t>
  </si>
  <si>
    <t>Optimum cut off grades calculation in open pit mines with regard to reducing undesirable environmental impact</t>
  </si>
  <si>
    <t>Kang, Deng</t>
  </si>
  <si>
    <t>Mining area security warning based on AHP and evidential reasoning</t>
  </si>
  <si>
    <t>multi attribute fuzzy methodology for the selection of mining shovels</t>
  </si>
  <si>
    <t>A guideline for DSS system for underground mining method selection</t>
  </si>
  <si>
    <t>2(27)</t>
  </si>
  <si>
    <t>Fang, Fu</t>
  </si>
  <si>
    <t>Impact of coal mining on Korst water system in North China</t>
  </si>
  <si>
    <t>Zahir, Sarker</t>
  </si>
  <si>
    <t>Optimizing multi-objective decisions for planned relocation of people in surface mining for a densely populated environment</t>
  </si>
  <si>
    <t>AHP, Goal programming</t>
  </si>
  <si>
    <t>Komljenovic, Kecojevic</t>
  </si>
  <si>
    <t xml:space="preserve">Multi-attribute selection method for mining trucks </t>
  </si>
  <si>
    <t>4(15)</t>
  </si>
  <si>
    <t>AHP, Yager's method</t>
  </si>
  <si>
    <t>Selection of a suitable method for the assessment of excavation damage zone using fuzzy AHP in Aba Saleh Almahdi tunnel, Iran</t>
  </si>
  <si>
    <t>Risk assessment of coal floor water inrush from underlying aquefers based on GRA-AHP and its applications</t>
  </si>
  <si>
    <t>GRA-AHP</t>
  </si>
  <si>
    <t>Selection of plant location in the natural stone industry using the fuzzy multiple attribute decision making method</t>
  </si>
  <si>
    <t>Yun, Caldas</t>
  </si>
  <si>
    <t>Analysing decision variables that influence preliminary feasibility studies using data mining techniques</t>
  </si>
  <si>
    <t>Prioritising effective 7M's to improve production systems performance using AHP and fuzzy TOPSIS</t>
  </si>
  <si>
    <t>7(32)</t>
  </si>
  <si>
    <t>3(15)</t>
  </si>
  <si>
    <t>New approach to equipment quality evaluation method with distinct functions</t>
  </si>
  <si>
    <t>AHP and Delphi method</t>
  </si>
  <si>
    <t>A new approach to prioritization in fuzzy AHP with an application for selecting the best tunnel ventilation system</t>
  </si>
  <si>
    <t>Fuzzty AHP, Fuzzy DEA</t>
  </si>
  <si>
    <t>Mineral reserves optimization based on improved group AHP</t>
  </si>
  <si>
    <t>AHP, Cluster analysis</t>
  </si>
  <si>
    <t>Research of steep coal seam mining methods based on fuzzy comprehensive evaluation</t>
  </si>
  <si>
    <t>Fuzzy AHP, Fuzzy comprehensive evaluation</t>
  </si>
  <si>
    <t>Sustainable mining development with community using design thinking and multi-criteria decision analysis</t>
  </si>
  <si>
    <t>11(31)</t>
  </si>
  <si>
    <t>Selection of decision-making methods to assess landfill mining projects</t>
  </si>
  <si>
    <t>AHP, cost-utility analysis</t>
  </si>
  <si>
    <t>Spatial multi-criteria decision anlysis for site selectiom of suitable stonewaste disposal</t>
  </si>
  <si>
    <t>Cook, Johnston</t>
  </si>
  <si>
    <t>Selecting a new technology strategy using multiattribute, multi decision trees</t>
  </si>
  <si>
    <t>Combination of methods</t>
  </si>
  <si>
    <t>TOTAL</t>
  </si>
  <si>
    <t>Integrated grey clustering and Entropy-weight method</t>
  </si>
  <si>
    <t>A MCDM analysis of the Rosia Montana gold mining project</t>
  </si>
  <si>
    <t>Software (DecideIT, NIVIO)</t>
  </si>
  <si>
    <t>Journal name</t>
  </si>
  <si>
    <t>Vol, Issue, Page</t>
  </si>
  <si>
    <t>ACCESSIBLE?</t>
  </si>
  <si>
    <t>URL</t>
  </si>
  <si>
    <t>Sustainability</t>
  </si>
  <si>
    <t>7(2015), 7261-7288</t>
  </si>
  <si>
    <t>yes</t>
  </si>
  <si>
    <t>www.mdpi.com/2071-1050/7/6/7261/pdf</t>
  </si>
  <si>
    <t>http://ac.els-cdn.com/S1674526409602647/1-s2.0-S1674526409602647-main.pdf?_tid=69abc57c-009d-11e6-ac87-00000aacb362&amp;acdnat=1460458856_d88247e615fbdfc31bbb82369129be31</t>
  </si>
  <si>
    <t>20(5), 691-695</t>
  </si>
  <si>
    <t>Mining Science and Technology</t>
  </si>
  <si>
    <t>Mineral processing plant location using the analytical hierarchy process- a case study: the Sangan iron ore mine</t>
  </si>
  <si>
    <t>Mining method choice based on AHP and fuzzy mathematics</t>
  </si>
  <si>
    <t>Journal of Central South University</t>
  </si>
  <si>
    <t>2008(5)</t>
  </si>
  <si>
    <t>no</t>
  </si>
  <si>
    <t>www.cnki.com.cn</t>
  </si>
  <si>
    <t>Application research of analytical hierarchy process (AHP) in water environmental planning</t>
  </si>
  <si>
    <t>Environmental Science and Technology</t>
  </si>
  <si>
    <t>2000(1)</t>
  </si>
  <si>
    <t>Application of AHP in mine environmental geological evaluation</t>
  </si>
  <si>
    <t>Coal Geology of China</t>
  </si>
  <si>
    <t>2007(2)</t>
  </si>
  <si>
    <t>Application and model of comprehensive evaluation of coalmine inherent safety management system</t>
  </si>
  <si>
    <t>Journal of Chongqiing University</t>
  </si>
  <si>
    <t>2008(2)</t>
  </si>
  <si>
    <t>Evaluation and selection of design schemes of mining methods</t>
  </si>
  <si>
    <t>Gold</t>
  </si>
  <si>
    <t>1996(6)</t>
  </si>
  <si>
    <t>Evaluation on ecological benefits for mining land reclamation by AHP</t>
  </si>
  <si>
    <t>Metal Mine</t>
  </si>
  <si>
    <t>2009(6)</t>
  </si>
  <si>
    <t>Study on construction mode of mine emergency management system</t>
  </si>
  <si>
    <t>China Safety Science Journal</t>
  </si>
  <si>
    <t>2010(1)</t>
  </si>
  <si>
    <t>Analysis on risks in mining rights projects with the multi-level indistinct integrative evaluating method</t>
  </si>
  <si>
    <t>Natural Resource Economics of China</t>
  </si>
  <si>
    <t>2004(2)</t>
  </si>
  <si>
    <t xml:space="preserve">Comprehensive stability evaluation for mined-out areas based on AHP and fuzz mathematics </t>
  </si>
  <si>
    <t>Nonferrous Metals (Mining Section)</t>
  </si>
  <si>
    <t>2009(2)</t>
  </si>
  <si>
    <t xml:space="preserve">Index system of intrinsinc safe coal mines based on analytical hierarchy process </t>
  </si>
  <si>
    <t>Journal of Xi'an University of Science and Technology</t>
  </si>
  <si>
    <t>Planning methods of ecological restoration for coal mining area</t>
  </si>
  <si>
    <t>2007(5)</t>
  </si>
  <si>
    <t>Mine water quality assessment based on AHP-FCE</t>
  </si>
  <si>
    <t>Journal of Laoning Technical University (Natural Science)</t>
  </si>
  <si>
    <t>2008(3)</t>
  </si>
  <si>
    <t>Artificial neutral net model for reasonable recognition of underground mining methods</t>
  </si>
  <si>
    <t>1994(3)</t>
  </si>
  <si>
    <t>Study on assessment method of coal mine emergency plan</t>
  </si>
  <si>
    <t>2010(50</t>
  </si>
  <si>
    <t>Mining method optimization of transition from open pit to underground mining</t>
  </si>
  <si>
    <t>Journal of GuanXi University (Natural Science Edition)</t>
  </si>
  <si>
    <t>2012(6)</t>
  </si>
  <si>
    <t>Evaluation on sustainability of needed reclaiming land in Xinhe mining area by AHP</t>
  </si>
  <si>
    <t>Gui Zhou Agricultural Sciences</t>
  </si>
  <si>
    <t>2009(5)</t>
  </si>
  <si>
    <t>Study on the indicator systems for strategic environmental assessment of mined area planning</t>
  </si>
  <si>
    <t>Safety and Environmental Engineering</t>
  </si>
  <si>
    <t>2008(1)</t>
  </si>
  <si>
    <t>A new system of selecting underground mining method</t>
  </si>
  <si>
    <t>1993(4)</t>
  </si>
  <si>
    <t>the newly development of the selection of mine construction plan</t>
  </si>
  <si>
    <t>Hunan Nonferrous Metals</t>
  </si>
  <si>
    <t>Improved analytic hierarchy process and its application in coal mine safety assessment</t>
  </si>
  <si>
    <t>Journal of Liaoning Technical University (Natural Science)</t>
  </si>
  <si>
    <t>1997(5)</t>
  </si>
  <si>
    <t>2012(5)</t>
  </si>
  <si>
    <t>http://ac.els-cdn.com/S2095268614000895/1-s2.0-S2095268614000895-main.pdf?_tid=e05862d6-01bd-11e6-be8c-00000aacb35d&amp;acdnat=1460582750_ee64a6874ea1d08449e0ba0b329fb293</t>
  </si>
  <si>
    <t>24(4), 519-523</t>
  </si>
  <si>
    <t>International Journal of Mining Science and Technology</t>
  </si>
  <si>
    <t>A1, A4, A7, A3, A2, A6, A8, A5</t>
  </si>
  <si>
    <t>Application of analytical hierarchy process to selection of primary crusher</t>
  </si>
  <si>
    <t>Hongqiang, CAWXL</t>
  </si>
  <si>
    <t>Application of Gray hierarchy analysis in the stability in the stability evaluation of underground mined-out areas</t>
  </si>
  <si>
    <t>2011(2)</t>
  </si>
  <si>
    <t>The situation and development strategy of Chinese mining industrial cities in the 21st century</t>
  </si>
  <si>
    <t xml:space="preserve">China Mining Magazine </t>
  </si>
  <si>
    <t>2002(1)</t>
  </si>
  <si>
    <t>Evaluation criterion and method of green mine</t>
  </si>
  <si>
    <t>China Coal</t>
  </si>
  <si>
    <t>2012(2)</t>
  </si>
  <si>
    <t>The hybrid method of AHP and group approach to the determination of the index weight of mineral resources</t>
  </si>
  <si>
    <t>Selection of mining method based on an informational entropy hierarchial set process model</t>
  </si>
  <si>
    <t>Industrial Minerals and Processing</t>
  </si>
  <si>
    <t>2011(7)</t>
  </si>
  <si>
    <t>Xie, S-Q</t>
  </si>
  <si>
    <t>Weights analysis of factors that affect the stability of mined-out area on the foundation of AHP</t>
  </si>
  <si>
    <t>China Molybdenum Industry</t>
  </si>
  <si>
    <t>2009(4)</t>
  </si>
  <si>
    <t>Based on AHP mining area draining water plan</t>
  </si>
  <si>
    <t>Shanxi Coking Coal Science &amp; Technology</t>
  </si>
  <si>
    <t>2010(7)</t>
  </si>
  <si>
    <t xml:space="preserve">AHP mathematics model for assessment of mine intrinsinc safety management </t>
  </si>
  <si>
    <t>Coal Science and Technology</t>
  </si>
  <si>
    <t xml:space="preserve">Optimizing mining stope structural parameters using F-AHP </t>
  </si>
  <si>
    <t>Journal of china University of Technology</t>
  </si>
  <si>
    <t>2010(2)</t>
  </si>
  <si>
    <t>Mining method optimization of Gu Mountain stay ore based on AHP-TOPSIS evaluation model</t>
  </si>
  <si>
    <t>2013(3)</t>
  </si>
  <si>
    <t>Journal of Central-South University (Science and Technology)</t>
  </si>
  <si>
    <t>Constructing environmental evaluation system of mining areas in Northern Chahou lake based on analytic hierarchy process</t>
  </si>
  <si>
    <t>Journal of the Heifei University of Technology (Natural Science)</t>
  </si>
  <si>
    <t>Comprehensive development of Natun Colliery- Application of analytical hierarchy process</t>
  </si>
  <si>
    <t>Joutrnal of China Coal Society</t>
  </si>
  <si>
    <t>2012(8)</t>
  </si>
  <si>
    <t>1987(2)</t>
  </si>
  <si>
    <t>On the AHP of the tunnel blasting plan optimized</t>
  </si>
  <si>
    <t>Journal of Yangling Vocational and Technical College</t>
  </si>
  <si>
    <t>Initial research on saving and comprehensive utiliization of mineral resources in Chadamu test area of circular economy</t>
  </si>
  <si>
    <t>AHP-based research on comprehensive performance elevation system of coal mine rescue robot</t>
  </si>
  <si>
    <t>Coal Mine Machinery</t>
  </si>
  <si>
    <t>2011(6)</t>
  </si>
  <si>
    <t>Choosing mining method based on fuzzy decision and analytical hierarchy process</t>
  </si>
  <si>
    <t>Journal of Wuhan University of Technology</t>
  </si>
  <si>
    <t>2009(8)</t>
  </si>
  <si>
    <t>Coal mine intrinsinc safety assessement model and application based on AHP</t>
  </si>
  <si>
    <t>Coal Technology</t>
  </si>
  <si>
    <t>2013(8)</t>
  </si>
  <si>
    <t>Overall AHP-fuzz evaluation of surrounding rock for underground group activities under opencast underground combined mining</t>
  </si>
  <si>
    <t>Mining and Metallurgy</t>
  </si>
  <si>
    <t>2011(3)</t>
  </si>
  <si>
    <t xml:space="preserve">Frequency control system of mining ventilator based on fuzzy control and AHP </t>
  </si>
  <si>
    <t>Application of AHP and fuzzy membership function in stability evaluation of mined-out areas</t>
  </si>
  <si>
    <t>Mining and metallurgical Engineering</t>
  </si>
  <si>
    <t xml:space="preserve">http://www.inderscienceonline.com/doi/abs/10.1504/IJMTM.2003.002525 </t>
  </si>
  <si>
    <t xml:space="preserve">http://sappk.itb.ac.id/jpwk2/wp-content/uploads/2013/11/V1N2-Developing-Land-Use-Alternatives-for-Mined-Land.pdf </t>
  </si>
  <si>
    <t xml:space="preserve">http://www.indianjournals.com/ijor.aspx?target=ijor:ijmie&amp;volume=4&amp;issue=3&amp;article=001 </t>
  </si>
  <si>
    <t xml:space="preserve">http://www.tandfonline.com/doi/abs/10.1080/17480930.2014.1000645 </t>
  </si>
  <si>
    <t>An application of hierarchicl analysis method in risk-evaluation of mining project investment</t>
  </si>
  <si>
    <t>Mining Research and Development</t>
  </si>
  <si>
    <t>Study on mining project investment risk and its evaluation model</t>
  </si>
  <si>
    <t>Application of analytic hierarchy process in choosing braining water scheme of Tonglushan mine area</t>
  </si>
  <si>
    <t>Opencast Mining Technology</t>
  </si>
  <si>
    <t>Research on capacity of safety production based on AHP</t>
  </si>
  <si>
    <t xml:space="preserve">Light Industry Machinery </t>
  </si>
  <si>
    <t>An integrated methodology for decision making of mining method selection</t>
  </si>
  <si>
    <t>International Journal of manufacturing Technology and Management</t>
  </si>
  <si>
    <t>5(1-2)</t>
  </si>
  <si>
    <t>Comprehensive evaluation of slope stability using entropy-weight fuzzy hierarchy analysis</t>
  </si>
  <si>
    <t>Journal of Heilongjiang Institute of science and Technology</t>
  </si>
  <si>
    <t>Assessment system of harmonious mining area based on analytic hierarchy process</t>
  </si>
  <si>
    <t xml:space="preserve">Selection of vegetation species for Wujiazi iron mine ecological recovery </t>
  </si>
  <si>
    <t>Journal of Heibei University of engineering (Natural Science Edition)</t>
  </si>
  <si>
    <t>Fuzzy AHP method for plant species selection in mine reclamation plans- A case study in Shugun Copper mine</t>
  </si>
  <si>
    <t>Iranian Journal of Fuzzy systems</t>
  </si>
  <si>
    <t>www.scientific.net</t>
  </si>
  <si>
    <t>Keqi, WYZXH</t>
  </si>
  <si>
    <t>The theory and method of optimum planning of a mining area</t>
  </si>
  <si>
    <t>Research on the selection of mining ecological restoration tree species based on the analytic hierarchy process- a case of Molybdenum mine of Yangjiazhangzi</t>
  </si>
  <si>
    <t>Chinese Horticulture Abstracts</t>
  </si>
  <si>
    <t>Research on location of integrating migration in coal mining areas based on AHP-Grey correlation</t>
  </si>
  <si>
    <t>Applied Mechanics and Materials</t>
  </si>
  <si>
    <t>357-360(1851-1855)</t>
  </si>
  <si>
    <t>Developing land use alternatives for mined land: a case study of Swahlunto, West Sumatera, Indonesia</t>
  </si>
  <si>
    <t>6(18)</t>
  </si>
  <si>
    <t>Journal Perencanaan dan Kota B SAPPK</t>
  </si>
  <si>
    <t>1(2), Pr 335-341</t>
  </si>
  <si>
    <t>The assessment of geological environment and its application for Lu'an national planning mine areasin Shanxi province</t>
  </si>
  <si>
    <t>Advanced Minerals Research</t>
  </si>
  <si>
    <t>726-731(1045-1048)</t>
  </si>
  <si>
    <t>Risk assessment in decorative and façade stone mines utilizing composite approach of fuzzy AHP and fuzzy TOPSIS methoods</t>
  </si>
  <si>
    <t>International Journal of Management, IT and Engineering</t>
  </si>
  <si>
    <t>4(3)1-22</t>
  </si>
  <si>
    <t>Workability risk assessment based on AHP and GIS in a coal mine</t>
  </si>
  <si>
    <t>Journal of Anhui Agricultural Science</t>
  </si>
  <si>
    <t>Overall evaluation and hierarchial analysis on equipment selection for underground metal mine</t>
  </si>
  <si>
    <t>Assessment of the ecological environment in Heganag mining area based on RS and AHP</t>
  </si>
  <si>
    <t>Forest engineering</t>
  </si>
  <si>
    <t>The compound roof classification of 7-# coal seam by using the analytical hierarchy process and fuzzy mathematics in Hua Zhu coal mine in Guizhou province</t>
  </si>
  <si>
    <t>Journal of Guizhouu University of Technology (Natural Science Edition)</t>
  </si>
  <si>
    <t>Evaluation model on high skilled-talents of Huaibei mining group based on the AHP and the fuzzycomprehensive evaluation method</t>
  </si>
  <si>
    <t>Optimum selecetion of mining methods based on TRIZ- FAHP theory</t>
  </si>
  <si>
    <t>Optimization of stope structure parameters based on AHP and TOPSIS method</t>
  </si>
  <si>
    <t>Fuzz-level evaluation method of mining surface layout</t>
  </si>
  <si>
    <t>Logistics Engineering and Environment</t>
  </si>
  <si>
    <t>Ecological restoration plan for abandoned underground coal mine site in Eastern China</t>
  </si>
  <si>
    <t xml:space="preserve">International Journal of Mining </t>
  </si>
  <si>
    <t>Safety evaluation of underground Uranium mine ventilation sysem based on analytic hierarchy process and fuzzy comprehensive evaluation</t>
  </si>
  <si>
    <t>Advanced Materials Research</t>
  </si>
  <si>
    <t>1010-1012(344-352)</t>
  </si>
  <si>
    <t>Application of AHP analysis on financial performance of coal mining listed companies</t>
  </si>
  <si>
    <t>Structural parameter optimization of natural caving based on AHP-fuzzy mathematics</t>
  </si>
  <si>
    <t>Wuhang University of Technology</t>
  </si>
  <si>
    <t>Study on mine ventilation system evaluation method based on fuzzy mathematics</t>
  </si>
  <si>
    <t>Evaluation index system construction of reclamation cost for coal mine land destroyed by underground mining</t>
  </si>
  <si>
    <t>Bulletin of Soil and Water Conservation</t>
  </si>
  <si>
    <t>Henan Science</t>
  </si>
  <si>
    <t>The comprehensive evaluation of mining method optimization based on fuzzy</t>
  </si>
  <si>
    <t>The comprehensive evaluation and empirical study of low carbon economy in coal enterprises based on AHP and entropy</t>
  </si>
  <si>
    <t>Modern Mining</t>
  </si>
  <si>
    <t>Optimization of production scale of a mine based on analytical hierarchy process</t>
  </si>
  <si>
    <t>Application of fuzzy pattern recognition model in re-vegetation suitability evaluation in a mining site</t>
  </si>
  <si>
    <t>A trade-off study between down-dip and breast mining on the Merensky Reef at Khomanani 2</t>
  </si>
  <si>
    <t>Journal of Safety and Environment</t>
  </si>
  <si>
    <t>Can it be analysed as data?</t>
  </si>
  <si>
    <t>Ferreira</t>
  </si>
  <si>
    <t>SAW</t>
  </si>
  <si>
    <t>Journal of the SAIMM</t>
  </si>
  <si>
    <t>vol 112</t>
  </si>
  <si>
    <t>Yes</t>
  </si>
  <si>
    <t>Environmental Earth Science</t>
  </si>
  <si>
    <t>Underground mining technique selection by multicriterion optimization methods</t>
  </si>
  <si>
    <t>Journal of mining science</t>
  </si>
  <si>
    <t xml:space="preserve">Decision making for sustainability: The case of minerals development in Australia </t>
  </si>
  <si>
    <t>DSF</t>
  </si>
  <si>
    <t>n/a</t>
  </si>
  <si>
    <t>no- no weighting</t>
  </si>
  <si>
    <t>Scheffer, Roth, Ahlf</t>
  </si>
  <si>
    <t>Sustainable decision making under uncertainty: a case study in dredged material management</t>
  </si>
  <si>
    <t>SMAA</t>
  </si>
  <si>
    <t>Environmental Sciences Europe</t>
  </si>
  <si>
    <t>(5)19</t>
  </si>
  <si>
    <t>AHP, VIKOR</t>
  </si>
  <si>
    <t>Conference paper</t>
  </si>
  <si>
    <t>AHP, Fuzzy MADM</t>
  </si>
  <si>
    <t>Muticriteria selection for an alumina-cement plant location in East Azerbaijan province of Iran</t>
  </si>
  <si>
    <t>The journal of the SAIMM</t>
  </si>
  <si>
    <t>Archives of mineral sciences</t>
  </si>
  <si>
    <t>Hekmat, Osanloo, Shirazi</t>
  </si>
  <si>
    <t>New approach for selection of waste dump sites in open pit mines</t>
  </si>
  <si>
    <t>Mining Technology</t>
  </si>
  <si>
    <t>Cokorilo, Milicic</t>
  </si>
  <si>
    <t>Quality comparison of mining equipment based on their technical characteristics</t>
  </si>
  <si>
    <t>MCDM</t>
  </si>
  <si>
    <t xml:space="preserve">Journal of Multi-Criteria Decision Analysis </t>
  </si>
  <si>
    <t>No</t>
  </si>
  <si>
    <t>Acaroglu, Feridunoglu</t>
  </si>
  <si>
    <t>Selection of roadheaders by fuzzy multiple attribute decision making method</t>
  </si>
  <si>
    <t xml:space="preserve"> PROMETHEE</t>
  </si>
  <si>
    <t>Reliable mine Water Technology</t>
  </si>
  <si>
    <t>AHP, MAUT</t>
  </si>
  <si>
    <t>R. Esc. Minas, Ouro Preto</t>
  </si>
  <si>
    <t>2012, 67(3)</t>
  </si>
  <si>
    <t>Selection of material handling equipment system for surface mines by using a combination of fuzzy MCDA models</t>
  </si>
  <si>
    <t>International Research Journal of Applied and Basic Sciences</t>
  </si>
  <si>
    <t>5(12), 2013</t>
  </si>
  <si>
    <t>Yazdani-Chamzini, Shariati</t>
  </si>
  <si>
    <t>3(2012)</t>
  </si>
  <si>
    <t>5(2012)</t>
  </si>
  <si>
    <t>International journal of Mining, Reclamation and Environment</t>
  </si>
  <si>
    <t>29(6)</t>
  </si>
  <si>
    <t>Research in Civil and environment Engineering</t>
  </si>
  <si>
    <t>2013, 1(5)</t>
  </si>
  <si>
    <t>Acaroglu, Ergin, Eskikaya</t>
  </si>
  <si>
    <t>Analytical Hierarchy Process for selection of roadheaders</t>
  </si>
  <si>
    <t>The Journal of the SAIMM</t>
  </si>
  <si>
    <t>2006(106)</t>
  </si>
  <si>
    <t>Mohammadjafari, Porkhorasani, Ghasemian, Takvakoli</t>
  </si>
  <si>
    <t>Prioritization of critical factors impacting on TQM implementation in Gol Gohar mining and industrial company by using AHP</t>
  </si>
  <si>
    <t>International Journal of Engineering Research and Technology</t>
  </si>
  <si>
    <t>International Journal of Industrial engineering Computations</t>
  </si>
  <si>
    <t>3(8)</t>
  </si>
  <si>
    <t>V. Balkanmine Ohrid 2013</t>
  </si>
  <si>
    <t>International Journal of Applied Operational research</t>
  </si>
  <si>
    <t>5(4)</t>
  </si>
  <si>
    <t>no- software used)</t>
  </si>
  <si>
    <t>AHP, SAW, TOPSIS, Entropy</t>
  </si>
  <si>
    <t>Post-mining land use methods optimum ranking using attribute decsion techniques with regard to sustainable resource management</t>
  </si>
  <si>
    <t>International Journal of Sustainable development</t>
  </si>
  <si>
    <t>2(11)</t>
  </si>
  <si>
    <t>Soltanmohammadi, Osanloo, Bazzazi</t>
  </si>
  <si>
    <t>Post-Mining</t>
  </si>
  <si>
    <t>International Journal of environmental Scince and Technology</t>
  </si>
  <si>
    <t>6(2)</t>
  </si>
  <si>
    <t>A hybrid fuzzy MCDM approach foe project selection problem</t>
  </si>
  <si>
    <t>decision Science Letter</t>
  </si>
  <si>
    <t>4(2015)</t>
  </si>
  <si>
    <t>Safari, Kakaei, Ataei</t>
  </si>
  <si>
    <t>Using fuzzy TOPSIS method for mineral processing plant site selection Case study: Snagan Iron ore mine (phase 2)</t>
  </si>
  <si>
    <t>t3</t>
  </si>
  <si>
    <t>Arab Journal of Geosciences</t>
  </si>
  <si>
    <t>Economic Research</t>
  </si>
  <si>
    <t>25(2013)</t>
  </si>
  <si>
    <t>Journal of Business Economics and Management</t>
  </si>
  <si>
    <t>12(4)</t>
  </si>
  <si>
    <t>Agrekon</t>
  </si>
  <si>
    <t>27(1)</t>
  </si>
  <si>
    <t>38(4)</t>
  </si>
  <si>
    <t>Verma, Chaudhri</t>
  </si>
  <si>
    <t>Integration of fuzzy reasoning approach (FRA) and Fuzzy analytic hierarchy process FAHP for risk assessment in mining industry</t>
  </si>
  <si>
    <t>FRA, FAHP</t>
  </si>
  <si>
    <t>Journal of Industrial Engineering and Management</t>
  </si>
  <si>
    <t>7(5)</t>
  </si>
  <si>
    <t>International Journal of Innovation, Management and Technology</t>
  </si>
  <si>
    <t>Journal of settlements and spatial Planning</t>
  </si>
  <si>
    <t>6(1)</t>
  </si>
  <si>
    <t>P-I matrix method, TOPSIS</t>
  </si>
  <si>
    <t>SME Annual meeting</t>
  </si>
  <si>
    <t>The 29th International Conference on Ground control in mining</t>
  </si>
  <si>
    <t>International Journal of Geographical Information science</t>
  </si>
  <si>
    <t>Fuzzy logic, GIS</t>
  </si>
  <si>
    <t>32(12)</t>
  </si>
  <si>
    <t>49(6)</t>
  </si>
  <si>
    <t>The study of decision-making tools for equipment selection in mining engineering operations</t>
  </si>
  <si>
    <t>AHP, Fuzzy set theory</t>
  </si>
  <si>
    <t>Gospodaka Surowcami Mineralnymi</t>
  </si>
  <si>
    <t>25(3)</t>
  </si>
  <si>
    <t>Fuzzy AHP, FLAC 2D</t>
  </si>
  <si>
    <t>10(6)</t>
  </si>
  <si>
    <t>Fuzzy AHP method for plant species selection in mine reclamation plans: Case study Sungun Copper mine</t>
  </si>
  <si>
    <t>Iranian Journal of fuzzy systems</t>
  </si>
  <si>
    <t>11(5)</t>
  </si>
  <si>
    <t>Alavi, Rockny</t>
  </si>
  <si>
    <t>Journal Geological Society of India</t>
  </si>
  <si>
    <t>Arab  Journal of Science and Enginering</t>
  </si>
  <si>
    <t>The International Journal of Mineral Resources Engineering</t>
  </si>
  <si>
    <t>13(20</t>
  </si>
  <si>
    <t>Application of fuzzy multi-attribute decision-making to select and to rank the post-mining land use</t>
  </si>
  <si>
    <t>FAHP</t>
  </si>
  <si>
    <t>Fuzzy AHP, COPRAS</t>
  </si>
  <si>
    <t>International Journal of Strategic Property Management</t>
  </si>
  <si>
    <t>16(1)</t>
  </si>
  <si>
    <t>16(2)</t>
  </si>
  <si>
    <t xml:space="preserve">Maintenance strategy selection using AHP and COPRAS under fuzzy environment </t>
  </si>
  <si>
    <t>Journal of Civil Engineering and Management</t>
  </si>
  <si>
    <t>17(4)</t>
  </si>
  <si>
    <t>Engineering Economics</t>
  </si>
  <si>
    <t>23(2)</t>
  </si>
  <si>
    <t>Lead and copper mineral prospectivity mapping Kalatereshm area, based exploratory data sets using AHP-Index overlay modelling in GIS</t>
  </si>
  <si>
    <t>Journal of Geographic Information Systems</t>
  </si>
  <si>
    <t>Australian journal of Basic and Applied Sciences</t>
  </si>
  <si>
    <t>5(12)</t>
  </si>
  <si>
    <t>Istanbul Univ. Muh. Fak. Yerbilimleri Degrisi</t>
  </si>
  <si>
    <t>Mathematical Problems in engineering</t>
  </si>
  <si>
    <t>Samimi Namin, Shahriar, Basectin</t>
  </si>
  <si>
    <t xml:space="preserve">Business optimization for platinum projects and operations </t>
  </si>
  <si>
    <t>Intrnational Journal of engineering</t>
  </si>
  <si>
    <t>27(9)</t>
  </si>
  <si>
    <t>Hayati, Rajabzadeth, Darabi</t>
  </si>
  <si>
    <t>Journal of Materials and Environmental Sciences</t>
  </si>
  <si>
    <t>6(11)</t>
  </si>
  <si>
    <t>54(2)</t>
  </si>
  <si>
    <t>Resources Policy</t>
  </si>
  <si>
    <t>46(15)</t>
  </si>
  <si>
    <t>Underground mining engineering</t>
  </si>
  <si>
    <t>Using the AHP and Fuzzy AHP decision making methods to optimize the dam site selection in illustrative basin at the center of Iran</t>
  </si>
  <si>
    <t>International Journal of Advanced Research</t>
  </si>
  <si>
    <t>3(9)</t>
  </si>
  <si>
    <t>Esfahani, Nik</t>
  </si>
  <si>
    <t>The application of AHP approach to selection of optimum underground mining method</t>
  </si>
  <si>
    <t>Jamshidi, et al</t>
  </si>
  <si>
    <t>54(1)</t>
  </si>
  <si>
    <t>Kuwait J. Sci.</t>
  </si>
  <si>
    <t>42(3)</t>
  </si>
  <si>
    <t>Morais</t>
  </si>
  <si>
    <t>Water supply system decision making using multicriteria analysis</t>
  </si>
  <si>
    <t>Water SA</t>
  </si>
  <si>
    <t>32(2)</t>
  </si>
  <si>
    <t>Trans. Instn. Min. Metall.</t>
  </si>
  <si>
    <t>50(2)</t>
  </si>
  <si>
    <t>J. Intell. Manuf</t>
  </si>
  <si>
    <t>environmental impact assessment of mining activities. A new approach for mining methods selection</t>
  </si>
  <si>
    <t>AHP, Sensitivity analysis</t>
  </si>
  <si>
    <t>27(20</t>
  </si>
  <si>
    <t>27(2)</t>
  </si>
  <si>
    <t>Zhen, et al</t>
  </si>
  <si>
    <t>Study on application of GIS in environmental impact assessment of mineral resources planning</t>
  </si>
  <si>
    <t>AHP, GIS</t>
  </si>
  <si>
    <t>Geological Journal of China Universities</t>
  </si>
  <si>
    <t>2009(15,2)</t>
  </si>
  <si>
    <t>Mine Water Environ</t>
  </si>
  <si>
    <t>International journal of Research in industrial engineering</t>
  </si>
  <si>
    <t>2(3)</t>
  </si>
  <si>
    <t>Intrnational Journal of Applies Science and Agriculture</t>
  </si>
  <si>
    <t>9(1)</t>
  </si>
  <si>
    <t>24(4)</t>
  </si>
  <si>
    <t>25(2)</t>
  </si>
  <si>
    <t>International Journal of Management Science</t>
  </si>
  <si>
    <t>6(6)</t>
  </si>
  <si>
    <t>Yerbilimleri</t>
  </si>
  <si>
    <t>35(3)</t>
  </si>
  <si>
    <t>Bangian, Ataei, Sayadi</t>
  </si>
  <si>
    <t>Anais da Academia Brasileira de Ciencias</t>
  </si>
  <si>
    <t>84(1)</t>
  </si>
  <si>
    <t>Enhancement of financial risk management with the aid of AHP</t>
  </si>
  <si>
    <t>Michnik, Lo</t>
  </si>
  <si>
    <t>ISAHP 2005</t>
  </si>
  <si>
    <t>An application of th AHP in equipment selection at Orhaneli open pit coal mine</t>
  </si>
  <si>
    <t>12(2)</t>
  </si>
  <si>
    <t>Coal operators'conference</t>
  </si>
  <si>
    <t>What is the best energy-delivery system for hand-held stope drilling and associated equipment in narrow reef hard rock mines?</t>
  </si>
  <si>
    <t>Equipment selection based on the AHP and Yager's method</t>
  </si>
  <si>
    <t>Fuzzy analytical hierarchy process approach for ranking the sawability of carbonate rock</t>
  </si>
  <si>
    <t>International Journal of Rock Mechanics and Mining Sciences</t>
  </si>
  <si>
    <t>J. Cent. South Univ.</t>
  </si>
  <si>
    <t>Application of AHP method for selecting the best strategy to reduce the environmental damage caused by non metallic mining, Case study in Gunungkidul Regency</t>
  </si>
  <si>
    <t>International Journal of envionmental Engineering Science and technology</t>
  </si>
  <si>
    <t>1(7)</t>
  </si>
  <si>
    <t>26(4)</t>
  </si>
  <si>
    <t xml:space="preserve">Science Research </t>
  </si>
  <si>
    <t>1(2)</t>
  </si>
  <si>
    <t>21(4)</t>
  </si>
  <si>
    <t>Chen, Li</t>
  </si>
  <si>
    <t>China University of Mining Technology</t>
  </si>
  <si>
    <t>Environ. Earth Sci</t>
  </si>
  <si>
    <t>Journal of cleaner Production</t>
  </si>
  <si>
    <t>Applied Soft Computing</t>
  </si>
  <si>
    <t>Environmental geology</t>
  </si>
  <si>
    <t>International Journal of Surface Mining, Reclamation and Environment</t>
  </si>
  <si>
    <t>13(3)</t>
  </si>
  <si>
    <t>Expert Systems with Applications</t>
  </si>
  <si>
    <t>MCDA Publication of the year 2008</t>
  </si>
  <si>
    <t>Geotech. Geol. Engineering</t>
  </si>
  <si>
    <t>15(4)</t>
  </si>
  <si>
    <t>Tunnelling and Underground Space Technology</t>
  </si>
  <si>
    <t>Environmental Modelling and Software</t>
  </si>
  <si>
    <t>European Journal of Operational Research</t>
  </si>
  <si>
    <t>Technological and Economic Development of the Economy</t>
  </si>
  <si>
    <t>17(3)</t>
  </si>
  <si>
    <t>The Science of the Total Environment</t>
  </si>
  <si>
    <t>Intelligent Automation and soft Computing</t>
  </si>
  <si>
    <t>20(4)</t>
  </si>
  <si>
    <t>IEEE 2013</t>
  </si>
  <si>
    <t>STATISTICS</t>
  </si>
  <si>
    <t>Case studies</t>
  </si>
  <si>
    <t>Data That cannot be Analysed</t>
  </si>
  <si>
    <t>Data that can be analysed</t>
  </si>
  <si>
    <t>Earliest case tsudy</t>
  </si>
  <si>
    <t>1984, 1991, 1993</t>
  </si>
  <si>
    <t>Latest case study</t>
  </si>
  <si>
    <t>Published in 2016</t>
  </si>
  <si>
    <t>Analytic Hierarchy Process helps select site for limestone quarry expansion in Barbados</t>
  </si>
  <si>
    <t>journal of Environmental Management</t>
  </si>
  <si>
    <t>Science of The Total Environment</t>
  </si>
  <si>
    <t>Computers and Geosciences</t>
  </si>
  <si>
    <t>30(6)</t>
  </si>
  <si>
    <t>9th International Conference on Clean Technologies for the Mining Industry</t>
  </si>
  <si>
    <t>Journal of Mining and Environment</t>
  </si>
  <si>
    <t>18(5)</t>
  </si>
  <si>
    <t>Scientia Iranica</t>
  </si>
  <si>
    <t>Thermal Science</t>
  </si>
  <si>
    <t>Unavailable case studies</t>
  </si>
  <si>
    <t>20(2)</t>
  </si>
  <si>
    <t>International Journal of advanced Manufacturing Technology</t>
  </si>
  <si>
    <t>29(2)</t>
  </si>
  <si>
    <t>ISAHP 2011</t>
  </si>
  <si>
    <t>Risk-based decision-making for drilling waste discharges using a fuzzy synthetic evaluation technique</t>
  </si>
  <si>
    <t>Ocean Engineering</t>
  </si>
  <si>
    <t>31(6)</t>
  </si>
  <si>
    <t>Renewable and Sustainable Energy Reviews</t>
  </si>
  <si>
    <t xml:space="preserve">Method selection of Mehdi Abad lead-zinc mine and related problems </t>
  </si>
  <si>
    <t>Implementation of the AHP with BVA in ArcGIS</t>
  </si>
  <si>
    <t>3(3)</t>
  </si>
  <si>
    <t>Researchgate.net</t>
  </si>
  <si>
    <t>Proceedings of the 2010 International Confernce on Industrial Engineering and operations Management</t>
  </si>
  <si>
    <t>29(4)</t>
  </si>
  <si>
    <t>Annals of the Faculty of Engineering Hunedoara</t>
  </si>
  <si>
    <t>11(4)</t>
  </si>
  <si>
    <t>The Optimum support design selection by using AHP method for main haulage road in WLC Tuncbilek Colliery</t>
  </si>
  <si>
    <t>International Mining Congress and Exhibition of turkey</t>
  </si>
  <si>
    <t>Sekolah Arsitkur, Perencanaan dan Pengembangan Kebijan ITB</t>
  </si>
  <si>
    <t>Rostamzanden, Sofian</t>
  </si>
  <si>
    <t>IEEE Xplore 2013</t>
  </si>
  <si>
    <t>Construction Management and Economics</t>
  </si>
  <si>
    <t>ASAC 2008</t>
  </si>
  <si>
    <t xml:space="preserve">Water </t>
  </si>
  <si>
    <t>Duplicate case studies</t>
  </si>
  <si>
    <t>Duplicate Case Studies:</t>
  </si>
  <si>
    <t>**The total number of case studies that can be analysed= (107+3)=110</t>
  </si>
  <si>
    <t>**The total number of case studies that cannot be analysed= (54+1)=55</t>
  </si>
  <si>
    <t>Fuzzy AHP, Fuzzy DEA</t>
  </si>
  <si>
    <t>1. Analysis of methods used for analysis</t>
  </si>
  <si>
    <t>number of case studies</t>
  </si>
  <si>
    <t>MCDM method of analysis</t>
  </si>
  <si>
    <t>fuzzy logic</t>
  </si>
  <si>
    <t>VIKOR</t>
  </si>
  <si>
    <t>Others</t>
  </si>
  <si>
    <t xml:space="preserve">MCDM method </t>
  </si>
  <si>
    <t>frequency</t>
  </si>
  <si>
    <t>ELECTERE</t>
  </si>
  <si>
    <t>Delphi method</t>
  </si>
  <si>
    <t>Folchi technique</t>
  </si>
  <si>
    <t>Nicholas technique</t>
  </si>
  <si>
    <t>2. Dissection of Combination of MCDA methods</t>
  </si>
  <si>
    <t>Sizing equipment for open pit mining- a review of critical parameters</t>
  </si>
  <si>
    <t>Basectin, Ozas, Kanli</t>
  </si>
  <si>
    <t xml:space="preserve">Ataei, et al </t>
  </si>
  <si>
    <t>Ahmadi, et al</t>
  </si>
  <si>
    <t>Azimi, et al</t>
  </si>
  <si>
    <t>Betrie, et al</t>
  </si>
  <si>
    <t>Bollinger, et al</t>
  </si>
  <si>
    <t>Bozorgebrahimi, et al</t>
  </si>
  <si>
    <t>Chen, Liu</t>
  </si>
  <si>
    <t>Choi, et al</t>
  </si>
  <si>
    <t>Sousa Jr, et al</t>
  </si>
  <si>
    <t>Dessureault, Scoble</t>
  </si>
  <si>
    <t>Dimitrijevic, et al</t>
  </si>
  <si>
    <t>Elevli, Demicri</t>
  </si>
  <si>
    <t>Erzurumlu, et al</t>
  </si>
  <si>
    <t>Fattahi, et al</t>
  </si>
  <si>
    <t>Fouladgar, et al</t>
  </si>
  <si>
    <t>Ghazikalayeh, et al</t>
  </si>
  <si>
    <t>Gupta, Kumar</t>
  </si>
  <si>
    <t>Hassani, et al</t>
  </si>
  <si>
    <t>Herman, et al</t>
  </si>
  <si>
    <t>Hudej, et al</t>
  </si>
  <si>
    <t>Jiang, et al</t>
  </si>
  <si>
    <t>Karadogan, et al</t>
  </si>
  <si>
    <t xml:space="preserve">Kecojevic, et al </t>
  </si>
  <si>
    <t>Kholil, Rahma, Octaviani</t>
  </si>
  <si>
    <t>Kluge, Malan</t>
  </si>
  <si>
    <t>Kumar, Dey, Ramcharan</t>
  </si>
  <si>
    <t>Lashgari, et al</t>
  </si>
  <si>
    <t>Masoumi, et al</t>
  </si>
  <si>
    <t>Mihai, Marincea, Ekenberg</t>
  </si>
  <si>
    <t>Mijalkovski, et al</t>
  </si>
  <si>
    <t>Mikaeil,et al</t>
  </si>
  <si>
    <t>Mikaeil, et al</t>
  </si>
  <si>
    <t>Milisavljevic, et al</t>
  </si>
  <si>
    <t>Mirhedayatian, et al</t>
  </si>
  <si>
    <t>Mohammadzera, et al</t>
  </si>
  <si>
    <t>Musingwini, Minnitt</t>
  </si>
  <si>
    <t>Oraee, et al</t>
  </si>
  <si>
    <t>Ostrega, et al</t>
  </si>
  <si>
    <t>Owusu-Mensah, Musingwini</t>
  </si>
  <si>
    <t>Petit, Frasier</t>
  </si>
  <si>
    <t>Petit,Frasier</t>
  </si>
  <si>
    <t>Pretorious, et al</t>
  </si>
  <si>
    <t>Rahimdel,Karamoozian</t>
  </si>
  <si>
    <t>Rahimdel, Ataei</t>
  </si>
  <si>
    <t>Rahmanpour,  et al</t>
  </si>
  <si>
    <t>Rikhtegar, et al</t>
  </si>
  <si>
    <t>Rohaendi, et al</t>
  </si>
  <si>
    <t>Safari, et al</t>
  </si>
  <si>
    <t>Saini, et al</t>
  </si>
  <si>
    <t>Samanta, et al</t>
  </si>
  <si>
    <t>Samimi Namin, et al</t>
  </si>
  <si>
    <t>Shahriar, et al</t>
  </si>
  <si>
    <t>Shamusuzzaman, et al</t>
  </si>
  <si>
    <t>Stojanovic, et al</t>
  </si>
  <si>
    <t>Steward, et al</t>
  </si>
  <si>
    <t xml:space="preserve">Tahernejad, Khalokakaie, Ataei </t>
  </si>
  <si>
    <t>Tolidis, et al</t>
  </si>
  <si>
    <t>Tomic, Markovic</t>
  </si>
  <si>
    <t>Wu, Yuan, Zhang</t>
  </si>
  <si>
    <t>Yavuz, et al</t>
  </si>
  <si>
    <t>Yu, et al</t>
  </si>
  <si>
    <t>Zhang, et al</t>
  </si>
  <si>
    <t>Wang Zhao, Zhang</t>
  </si>
  <si>
    <t>Hong, Song</t>
  </si>
  <si>
    <t>Bingqiang, et al</t>
  </si>
  <si>
    <t>Xianping, Peng</t>
  </si>
  <si>
    <t>Chen, et al</t>
  </si>
  <si>
    <t>Yu-Chen</t>
  </si>
  <si>
    <t>Zhang, Tong</t>
  </si>
  <si>
    <t>Yang, et al</t>
  </si>
  <si>
    <t>Li, Mu, Cao</t>
  </si>
  <si>
    <t>Yanling, et al</t>
  </si>
  <si>
    <t>Shao, et al</t>
  </si>
  <si>
    <t>Xiating</t>
  </si>
  <si>
    <t>Wan-Tao</t>
  </si>
  <si>
    <t>Wang, et al</t>
  </si>
  <si>
    <t>Li-Yong</t>
  </si>
  <si>
    <t>Yinglong, Guanxu</t>
  </si>
  <si>
    <t>Yiming, Chenghuang, Min</t>
  </si>
  <si>
    <t>Dong, Su</t>
  </si>
  <si>
    <t>Xun</t>
  </si>
  <si>
    <t>Zhigang, Yupeng, Xueli</t>
  </si>
  <si>
    <t>Wang, Liu, Zhang</t>
  </si>
  <si>
    <t>Shen, et al</t>
  </si>
  <si>
    <t>Shu-ru, Hai-Peng, Zhao-gang</t>
  </si>
  <si>
    <t>Yan, et al</t>
  </si>
  <si>
    <t>Giuoan</t>
  </si>
  <si>
    <t>Yan, Lei</t>
  </si>
  <si>
    <t>Lu, Li, Song</t>
  </si>
  <si>
    <t>Wang, Ji</t>
  </si>
  <si>
    <t>Ye, Luo, Liu</t>
  </si>
  <si>
    <t>Duan, Luo, Liu</t>
  </si>
  <si>
    <t>Ren,Tan, Chen, Huang</t>
  </si>
  <si>
    <t>Xiuying</t>
  </si>
  <si>
    <t>Yang, Feng, Yu</t>
  </si>
  <si>
    <t>Jiahqo, Jianming</t>
  </si>
  <si>
    <t>Ming-gang</t>
  </si>
  <si>
    <t>Pan</t>
  </si>
  <si>
    <t>Wei, Fan, Xu</t>
  </si>
  <si>
    <t>Xue, Chang, Zhang</t>
  </si>
  <si>
    <t>Zhang, Chen</t>
  </si>
  <si>
    <t>Li, Liu, Wu</t>
  </si>
  <si>
    <t>Alavi</t>
  </si>
  <si>
    <t>Bai, Yang, Zan, Fan</t>
  </si>
  <si>
    <t>Rohandeni, Flacke, Sagala</t>
  </si>
  <si>
    <t>Huang, Wang</t>
  </si>
  <si>
    <t>Mehrpouyan, Basiri, Sargheini</t>
  </si>
  <si>
    <t>Yan-wei</t>
  </si>
  <si>
    <t>Ao, Ren, Yang, Kue</t>
  </si>
  <si>
    <t>Xiujvan, Yu, Jihong</t>
  </si>
  <si>
    <t>Jun, et al</t>
  </si>
  <si>
    <t>Kan, Xu-dong</t>
  </si>
  <si>
    <t>Zhou, Guo, Deng</t>
  </si>
  <si>
    <t>Yu, Cui</t>
  </si>
  <si>
    <t>Xiao,et al</t>
  </si>
  <si>
    <t>Luo, Sha</t>
  </si>
  <si>
    <t>Wu, et al</t>
  </si>
  <si>
    <t>Li-xing, Ji-long</t>
  </si>
  <si>
    <t>Guo, Zhu, Su</t>
  </si>
  <si>
    <t>Yanjun, et al</t>
  </si>
  <si>
    <t>Penglin, Haojie</t>
  </si>
  <si>
    <t>Weimin, Xiaojun</t>
  </si>
  <si>
    <t>Gao, et al</t>
  </si>
  <si>
    <t>Abdalla, etal</t>
  </si>
  <si>
    <t>Basectin, Kesimal</t>
  </si>
  <si>
    <t>Bazzazi, Osanloo</t>
  </si>
  <si>
    <t>Bitarafan, Ataei</t>
  </si>
  <si>
    <t>Bogdanovik, Nikolik, Ilic</t>
  </si>
  <si>
    <t>Jovanovic, Gligoric, Beljic</t>
  </si>
  <si>
    <t>Kazakidis, Mayer, Scoble</t>
  </si>
  <si>
    <t>Tadjvidi, et al</t>
  </si>
  <si>
    <t>COLOUR CODE</t>
  </si>
  <si>
    <t>DESCRIPTION</t>
  </si>
  <si>
    <t>7.0 APPENDICES</t>
  </si>
  <si>
    <t xml:space="preserve">7.1 LIST OF IDENTIFIED CASE STUDIES FROM DIFFERENT PAPERS AND THEIR CORRESPONDING PUBLICATION </t>
  </si>
  <si>
    <t>YEARS; CRITERIA; AND ALTERNATIVES</t>
  </si>
  <si>
    <t>Case studies not available in public domain</t>
  </si>
  <si>
    <t>Case studies available in public domain but with inadequate information</t>
  </si>
  <si>
    <t>Case studies available in public domain with adequate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</si>
</sst>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6621"/>
      <name val="Times New Roman"/>
      <family val="1"/>
    </font>
    <font>
      <u/>
      <sz val="11"/>
      <color theme="10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587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4" borderId="0" xfId="0" applyFont="1" applyFill="1"/>
    <xf numFmtId="0" fontId="2" fillId="6" borderId="0" xfId="0" applyFont="1" applyFill="1"/>
    <xf numFmtId="0" fontId="7" fillId="0" borderId="0" xfId="0" applyFont="1"/>
    <xf numFmtId="0" fontId="3" fillId="3" borderId="0" xfId="0" applyFont="1" applyFill="1"/>
    <xf numFmtId="0" fontId="8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5" borderId="1" xfId="0" applyFont="1" applyFill="1" applyBorder="1"/>
    <xf numFmtId="0" fontId="2" fillId="2" borderId="1" xfId="0" applyFont="1" applyFill="1" applyBorder="1"/>
    <xf numFmtId="0" fontId="2" fillId="7" borderId="1" xfId="0" applyFont="1" applyFill="1" applyBorder="1"/>
    <xf numFmtId="0" fontId="2" fillId="6" borderId="1" xfId="0" applyFont="1" applyFill="1" applyBorder="1"/>
    <xf numFmtId="0" fontId="9" fillId="0" borderId="0" xfId="0" applyFont="1"/>
    <xf numFmtId="0" fontId="4" fillId="2" borderId="1" xfId="0" applyFont="1" applyFill="1" applyBorder="1"/>
    <xf numFmtId="0" fontId="4" fillId="4" borderId="1" xfId="0" applyFont="1" applyFill="1" applyBorder="1"/>
    <xf numFmtId="0" fontId="2" fillId="4" borderId="1" xfId="0" applyFont="1" applyFill="1" applyBorder="1"/>
    <xf numFmtId="0" fontId="4" fillId="6" borderId="1" xfId="0" applyFont="1" applyFill="1" applyBorder="1"/>
    <xf numFmtId="0" fontId="5" fillId="4" borderId="1" xfId="0" applyFont="1" applyFill="1" applyBorder="1"/>
    <xf numFmtId="0" fontId="4" fillId="5" borderId="1" xfId="0" applyFont="1" applyFill="1" applyBorder="1"/>
    <xf numFmtId="0" fontId="6" fillId="5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658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MCDM</a:t>
            </a:r>
            <a:r>
              <a:rPr lang="en-US" baseline="0"/>
              <a:t> methods used for analysis of the identified case studies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'Analysis stuff'!$B$4</c:f>
              <c:strCache>
                <c:ptCount val="1"/>
                <c:pt idx="0">
                  <c:v>number of case studies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7-4FEE-9211-86A515D869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87-4FEE-9211-86A515D869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87-4FEE-9211-86A515D869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87-4FEE-9211-86A515D869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87-4FEE-9211-86A515D869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87-4FEE-9211-86A515D869B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87-4FEE-9211-86A515D869B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887-4FEE-9211-86A515D869B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887-4FEE-9211-86A515D869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'Analysis stuff'!$A$5:$A$13</c:f>
              <c:strCache>
                <c:ptCount val="9"/>
                <c:pt idx="0">
                  <c:v>Combination of methods</c:v>
                </c:pt>
                <c:pt idx="1">
                  <c:v>AHP</c:v>
                </c:pt>
                <c:pt idx="2">
                  <c:v>fuzzy logic</c:v>
                </c:pt>
                <c:pt idx="3">
                  <c:v>PROMETHEE</c:v>
                </c:pt>
                <c:pt idx="4">
                  <c:v>TOPSIS</c:v>
                </c:pt>
                <c:pt idx="5">
                  <c:v>Yager's method</c:v>
                </c:pt>
                <c:pt idx="6">
                  <c:v>ELECTRE</c:v>
                </c:pt>
                <c:pt idx="7">
                  <c:v>VIKOR</c:v>
                </c:pt>
                <c:pt idx="8">
                  <c:v>Others</c:v>
                </c:pt>
              </c:strCache>
            </c:strRef>
          </c:cat>
          <c:val>
            <c:numRef>
              <c:f>'Analysis stuff'!$B$5:$B$13</c:f>
              <c:numCache>
                <c:formatCode>General</c:formatCode>
                <c:ptCount val="9"/>
                <c:pt idx="0">
                  <c:v>95</c:v>
                </c:pt>
                <c:pt idx="1">
                  <c:v>48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2-43D0-940B-52C8B162D1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Frequency</a:t>
            </a:r>
            <a:r>
              <a:rPr lang="en-US" baseline="0"/>
              <a:t> of differnt MCDA methods in combination of methods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'Analysis stuff'!$B$18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'Analysis stuff'!$A$19:$A$29</c:f>
              <c:strCache>
                <c:ptCount val="11"/>
                <c:pt idx="0">
                  <c:v>AHP</c:v>
                </c:pt>
                <c:pt idx="1">
                  <c:v>Fuzzy logic</c:v>
                </c:pt>
                <c:pt idx="2">
                  <c:v>TOPSIS</c:v>
                </c:pt>
                <c:pt idx="3">
                  <c:v>PROMETHEE</c:v>
                </c:pt>
                <c:pt idx="4">
                  <c:v>VIKOR</c:v>
                </c:pt>
                <c:pt idx="5">
                  <c:v>ELECTERE</c:v>
                </c:pt>
                <c:pt idx="6">
                  <c:v>SAW</c:v>
                </c:pt>
                <c:pt idx="7">
                  <c:v>Yager's method</c:v>
                </c:pt>
                <c:pt idx="8">
                  <c:v>Delphi method</c:v>
                </c:pt>
                <c:pt idx="9">
                  <c:v>Folchi technique</c:v>
                </c:pt>
                <c:pt idx="10">
                  <c:v>Nicholas technique</c:v>
                </c:pt>
              </c:strCache>
            </c:strRef>
          </c:cat>
          <c:val>
            <c:numRef>
              <c:f>'Analysis stuff'!$B$19:$B$29</c:f>
              <c:numCache>
                <c:formatCode>General</c:formatCode>
                <c:ptCount val="11"/>
                <c:pt idx="0">
                  <c:v>75</c:v>
                </c:pt>
                <c:pt idx="1">
                  <c:v>49</c:v>
                </c:pt>
                <c:pt idx="2">
                  <c:v>36</c:v>
                </c:pt>
                <c:pt idx="3">
                  <c:v>13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F-4D73-9568-8EEB35EF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5934480"/>
        <c:axId val="285934808"/>
      </c:barChart>
      <c:catAx>
        <c:axId val="28593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934808"/>
        <c:crosses val="autoZero"/>
        <c:auto val="1"/>
        <c:lblAlgn val="ctr"/>
        <c:lblOffset val="100"/>
        <c:noMultiLvlLbl val="0"/>
      </c:catAx>
      <c:valAx>
        <c:axId val="285934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93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4</xdr:row>
      <xdr:rowOff>171450</xdr:rowOff>
    </xdr:from>
    <xdr:to>
      <xdr:col>10</xdr:col>
      <xdr:colOff>257175</xdr:colOff>
      <xdr:row>19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571499</xdr:colOff>
      <xdr:row>1</xdr:row>
      <xdr:rowOff>104775</xdr:rowOff>
    </xdr:from>
    <xdr:to>
      <xdr:col>14</xdr:col>
      <xdr:colOff>9524</xdr:colOff>
      <xdr:row>21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533399</xdr:colOff>
      <xdr:row>21</xdr:row>
      <xdr:rowOff>161925</xdr:rowOff>
    </xdr:from>
    <xdr:to>
      <xdr:col>13</xdr:col>
      <xdr:colOff>161924</xdr:colOff>
      <xdr:row>38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nki.com.cn/" TargetMode="External"/><Relationship Id="rId21" Type="http://schemas.openxmlformats.org/officeDocument/2006/relationships/hyperlink" Target="http://www.cnki.com.cn/" TargetMode="External"/><Relationship Id="rId42" Type="http://schemas.openxmlformats.org/officeDocument/2006/relationships/hyperlink" Target="http://sappk.itb.ac.id/jpwk2/wp-content/uploads/2013/11/V1N2-Developing-Land-Use-Alternatives-for-Mined-Land.pdf" TargetMode="External"/><Relationship Id="rId47" Type="http://schemas.openxmlformats.org/officeDocument/2006/relationships/hyperlink" Target="http://www.cnki.com.cn/" TargetMode="External"/><Relationship Id="rId63" Type="http://schemas.openxmlformats.org/officeDocument/2006/relationships/hyperlink" Target="http://www.cnki.com.cn/" TargetMode="External"/><Relationship Id="rId68" Type="http://schemas.openxmlformats.org/officeDocument/2006/relationships/hyperlink" Target="http://www.cnki.com.cn/" TargetMode="External"/><Relationship Id="rId2" Type="http://schemas.openxmlformats.org/officeDocument/2006/relationships/hyperlink" Target="http://www.cnki.com.cn/" TargetMode="External"/><Relationship Id="rId16" Type="http://schemas.openxmlformats.org/officeDocument/2006/relationships/hyperlink" Target="http://www.cnki.com.cn/" TargetMode="External"/><Relationship Id="rId29" Type="http://schemas.openxmlformats.org/officeDocument/2006/relationships/hyperlink" Target="http://www.cnki.com.cn/" TargetMode="External"/><Relationship Id="rId11" Type="http://schemas.openxmlformats.org/officeDocument/2006/relationships/hyperlink" Target="http://www.cnki.com.cn/" TargetMode="External"/><Relationship Id="rId24" Type="http://schemas.openxmlformats.org/officeDocument/2006/relationships/hyperlink" Target="http://www.cnki.com.cn/" TargetMode="External"/><Relationship Id="rId32" Type="http://schemas.openxmlformats.org/officeDocument/2006/relationships/hyperlink" Target="http://www.cnki.com.cn/" TargetMode="External"/><Relationship Id="rId37" Type="http://schemas.openxmlformats.org/officeDocument/2006/relationships/hyperlink" Target="http://www.cnki.com.cn/" TargetMode="External"/><Relationship Id="rId40" Type="http://schemas.openxmlformats.org/officeDocument/2006/relationships/hyperlink" Target="http://www.cnki.com.cn/" TargetMode="External"/><Relationship Id="rId45" Type="http://schemas.openxmlformats.org/officeDocument/2006/relationships/hyperlink" Target="http://www.cnki.com.cn/" TargetMode="External"/><Relationship Id="rId53" Type="http://schemas.openxmlformats.org/officeDocument/2006/relationships/hyperlink" Target="http://www.cnki.com.cn/" TargetMode="External"/><Relationship Id="rId58" Type="http://schemas.openxmlformats.org/officeDocument/2006/relationships/hyperlink" Target="http://www.cnki.com.cn/" TargetMode="External"/><Relationship Id="rId66" Type="http://schemas.openxmlformats.org/officeDocument/2006/relationships/hyperlink" Target="http://www.cnki.com.cn/" TargetMode="External"/><Relationship Id="rId74" Type="http://schemas.openxmlformats.org/officeDocument/2006/relationships/hyperlink" Target="http://www.cnki.com.cn/" TargetMode="External"/><Relationship Id="rId5" Type="http://schemas.openxmlformats.org/officeDocument/2006/relationships/hyperlink" Target="http://www.cnki.com.cn/" TargetMode="External"/><Relationship Id="rId61" Type="http://schemas.openxmlformats.org/officeDocument/2006/relationships/hyperlink" Target="http://www.cnki.com.cn/" TargetMode="External"/><Relationship Id="rId19" Type="http://schemas.openxmlformats.org/officeDocument/2006/relationships/hyperlink" Target="http://www.cnki.com.cn/" TargetMode="External"/><Relationship Id="rId14" Type="http://schemas.openxmlformats.org/officeDocument/2006/relationships/hyperlink" Target="http://www.cnki.com.cn/" TargetMode="External"/><Relationship Id="rId22" Type="http://schemas.openxmlformats.org/officeDocument/2006/relationships/hyperlink" Target="http://www.cnki.com.cn/" TargetMode="External"/><Relationship Id="rId27" Type="http://schemas.openxmlformats.org/officeDocument/2006/relationships/hyperlink" Target="http://www.cnki.com.cn/" TargetMode="External"/><Relationship Id="rId30" Type="http://schemas.openxmlformats.org/officeDocument/2006/relationships/hyperlink" Target="http://www.cnki.com.cn/" TargetMode="External"/><Relationship Id="rId35" Type="http://schemas.openxmlformats.org/officeDocument/2006/relationships/hyperlink" Target="http://www.cnki.com.cn/" TargetMode="External"/><Relationship Id="rId43" Type="http://schemas.openxmlformats.org/officeDocument/2006/relationships/hyperlink" Target="http://www.indianjournals.com/ijor.aspx?target=ijor:ijmie&amp;volume=4&amp;issue=3&amp;article=001" TargetMode="External"/><Relationship Id="rId48" Type="http://schemas.openxmlformats.org/officeDocument/2006/relationships/hyperlink" Target="http://www.cnki.com.cn/" TargetMode="External"/><Relationship Id="rId56" Type="http://schemas.openxmlformats.org/officeDocument/2006/relationships/hyperlink" Target="http://www.scientific.net/" TargetMode="External"/><Relationship Id="rId64" Type="http://schemas.openxmlformats.org/officeDocument/2006/relationships/hyperlink" Target="http://www.cnki.com.cn/" TargetMode="External"/><Relationship Id="rId69" Type="http://schemas.openxmlformats.org/officeDocument/2006/relationships/hyperlink" Target="http://www.cnki.com.cn/" TargetMode="External"/><Relationship Id="rId8" Type="http://schemas.openxmlformats.org/officeDocument/2006/relationships/hyperlink" Target="http://www.cnki.com.cn/" TargetMode="External"/><Relationship Id="rId51" Type="http://schemas.openxmlformats.org/officeDocument/2006/relationships/hyperlink" Target="http://www.cnki.com.cn/" TargetMode="External"/><Relationship Id="rId72" Type="http://schemas.openxmlformats.org/officeDocument/2006/relationships/hyperlink" Target="http://www.cnki.com.cn/" TargetMode="External"/><Relationship Id="rId3" Type="http://schemas.openxmlformats.org/officeDocument/2006/relationships/hyperlink" Target="http://www.cnki.com.cn/" TargetMode="External"/><Relationship Id="rId12" Type="http://schemas.openxmlformats.org/officeDocument/2006/relationships/hyperlink" Target="http://www.cnki.com.cn/" TargetMode="External"/><Relationship Id="rId17" Type="http://schemas.openxmlformats.org/officeDocument/2006/relationships/hyperlink" Target="http://www.cnki.com.cn/" TargetMode="External"/><Relationship Id="rId25" Type="http://schemas.openxmlformats.org/officeDocument/2006/relationships/hyperlink" Target="http://www.cnki.com.cn/" TargetMode="External"/><Relationship Id="rId33" Type="http://schemas.openxmlformats.org/officeDocument/2006/relationships/hyperlink" Target="http://www.cnki.com.cn/" TargetMode="External"/><Relationship Id="rId38" Type="http://schemas.openxmlformats.org/officeDocument/2006/relationships/hyperlink" Target="http://www.cnki.com.cn/" TargetMode="External"/><Relationship Id="rId46" Type="http://schemas.openxmlformats.org/officeDocument/2006/relationships/hyperlink" Target="http://www.cnki.com.cn/" TargetMode="External"/><Relationship Id="rId59" Type="http://schemas.openxmlformats.org/officeDocument/2006/relationships/hyperlink" Target="http://www.cnki.com.cn/" TargetMode="External"/><Relationship Id="rId67" Type="http://schemas.openxmlformats.org/officeDocument/2006/relationships/hyperlink" Target="http://www.cnki.com.cn/" TargetMode="External"/><Relationship Id="rId20" Type="http://schemas.openxmlformats.org/officeDocument/2006/relationships/hyperlink" Target="http://www.cnki.com.cn/" TargetMode="External"/><Relationship Id="rId41" Type="http://schemas.openxmlformats.org/officeDocument/2006/relationships/hyperlink" Target="http://www.inderscienceonline.com/doi/abs/10.1504/IJMTM.2003.002525" TargetMode="External"/><Relationship Id="rId54" Type="http://schemas.openxmlformats.org/officeDocument/2006/relationships/hyperlink" Target="http://www.cnki.com.cn/" TargetMode="External"/><Relationship Id="rId62" Type="http://schemas.openxmlformats.org/officeDocument/2006/relationships/hyperlink" Target="http://www.cnki.com.cn/" TargetMode="External"/><Relationship Id="rId70" Type="http://schemas.openxmlformats.org/officeDocument/2006/relationships/hyperlink" Target="http://www.cnki.com.cn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cnki.com.cn/" TargetMode="External"/><Relationship Id="rId6" Type="http://schemas.openxmlformats.org/officeDocument/2006/relationships/hyperlink" Target="http://www.cnki.com.cn/" TargetMode="External"/><Relationship Id="rId15" Type="http://schemas.openxmlformats.org/officeDocument/2006/relationships/hyperlink" Target="http://www.cnki.com.cn/" TargetMode="External"/><Relationship Id="rId23" Type="http://schemas.openxmlformats.org/officeDocument/2006/relationships/hyperlink" Target="http://www.cnki.com.cn/" TargetMode="External"/><Relationship Id="rId28" Type="http://schemas.openxmlformats.org/officeDocument/2006/relationships/hyperlink" Target="http://www.cnki.com.cn/" TargetMode="External"/><Relationship Id="rId36" Type="http://schemas.openxmlformats.org/officeDocument/2006/relationships/hyperlink" Target="http://www.cnki.com.cn/" TargetMode="External"/><Relationship Id="rId49" Type="http://schemas.openxmlformats.org/officeDocument/2006/relationships/hyperlink" Target="http://www.cnki.com.cn/" TargetMode="External"/><Relationship Id="rId57" Type="http://schemas.openxmlformats.org/officeDocument/2006/relationships/hyperlink" Target="http://www.cnki.com.cn/" TargetMode="External"/><Relationship Id="rId10" Type="http://schemas.openxmlformats.org/officeDocument/2006/relationships/hyperlink" Target="http://www.cnki.com.cn/" TargetMode="External"/><Relationship Id="rId31" Type="http://schemas.openxmlformats.org/officeDocument/2006/relationships/hyperlink" Target="http://www.cnki.com.cn/" TargetMode="External"/><Relationship Id="rId44" Type="http://schemas.openxmlformats.org/officeDocument/2006/relationships/hyperlink" Target="http://www.tandfonline.com/doi/abs/10.1080/17480930.2014.1000645" TargetMode="External"/><Relationship Id="rId52" Type="http://schemas.openxmlformats.org/officeDocument/2006/relationships/hyperlink" Target="http://www.scientific.net/" TargetMode="External"/><Relationship Id="rId60" Type="http://schemas.openxmlformats.org/officeDocument/2006/relationships/hyperlink" Target="http://www.cnki.com.cn/" TargetMode="External"/><Relationship Id="rId65" Type="http://schemas.openxmlformats.org/officeDocument/2006/relationships/hyperlink" Target="http://www.scientific.net/" TargetMode="External"/><Relationship Id="rId73" Type="http://schemas.openxmlformats.org/officeDocument/2006/relationships/hyperlink" Target="http://www.cnki.com.cn/" TargetMode="External"/><Relationship Id="rId4" Type="http://schemas.openxmlformats.org/officeDocument/2006/relationships/hyperlink" Target="http://www.cnki.com.cn/" TargetMode="External"/><Relationship Id="rId9" Type="http://schemas.openxmlformats.org/officeDocument/2006/relationships/hyperlink" Target="http://www.cnki.com.cn/" TargetMode="External"/><Relationship Id="rId13" Type="http://schemas.openxmlformats.org/officeDocument/2006/relationships/hyperlink" Target="http://www.cnki.com.cn/" TargetMode="External"/><Relationship Id="rId18" Type="http://schemas.openxmlformats.org/officeDocument/2006/relationships/hyperlink" Target="http://www.cnki.com.cn/" TargetMode="External"/><Relationship Id="rId39" Type="http://schemas.openxmlformats.org/officeDocument/2006/relationships/hyperlink" Target="http://www.cnki.com.cn/" TargetMode="External"/><Relationship Id="rId34" Type="http://schemas.openxmlformats.org/officeDocument/2006/relationships/hyperlink" Target="http://www.cnki.com.cn/" TargetMode="External"/><Relationship Id="rId50" Type="http://schemas.openxmlformats.org/officeDocument/2006/relationships/hyperlink" Target="http://www.cnki.com.cn/" TargetMode="External"/><Relationship Id="rId55" Type="http://schemas.openxmlformats.org/officeDocument/2006/relationships/hyperlink" Target="http://www.scientific.net/" TargetMode="External"/><Relationship Id="rId7" Type="http://schemas.openxmlformats.org/officeDocument/2006/relationships/hyperlink" Target="http://www.cnki.com.cn/" TargetMode="External"/><Relationship Id="rId71" Type="http://schemas.openxmlformats.org/officeDocument/2006/relationships/hyperlink" Target="http://www.cnki.com.c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tabSelected="1" topLeftCell="A262" workbookViewId="0">
      <selection activeCell="F7" sqref="F7"/>
    </sheetView>
  </sheetViews>
  <sheetFormatPr defaultRowHeight="15" x14ac:dyDescent="0.25"/>
  <cols>
    <col min="1" max="1" width="36.28515625" style="1" customWidth="1"/>
    <col min="2" max="2" width="14.7109375" style="1" customWidth="1"/>
    <col min="3" max="3" width="84.85546875" style="1" customWidth="1"/>
    <col min="4" max="4" width="9.140625" style="1"/>
    <col min="5" max="5" width="11.85546875" style="1" customWidth="1"/>
    <col min="6" max="6" width="27.42578125" style="1" customWidth="1"/>
    <col min="7" max="7" width="36.28515625" style="1" customWidth="1"/>
    <col min="8" max="8" width="18.42578125" style="1" customWidth="1"/>
    <col min="9" max="9" width="11.140625" style="1" customWidth="1"/>
    <col min="10" max="10" width="36.28515625" style="1" customWidth="1"/>
    <col min="11" max="11" width="21.42578125" style="1" customWidth="1"/>
    <col min="12" max="12" width="18.140625" style="1" customWidth="1"/>
    <col min="13" max="16384" width="9.140625" style="1"/>
  </cols>
  <sheetData>
    <row r="1" spans="1:11" ht="20.25" x14ac:dyDescent="0.3">
      <c r="A1" s="15" t="s">
        <v>887</v>
      </c>
    </row>
    <row r="4" spans="1:11" ht="15.75" x14ac:dyDescent="0.25">
      <c r="A4" s="8" t="s">
        <v>888</v>
      </c>
    </row>
    <row r="5" spans="1:11" ht="15.75" x14ac:dyDescent="0.25">
      <c r="A5" s="8" t="s">
        <v>889</v>
      </c>
    </row>
    <row r="6" spans="1:11" ht="15.75" x14ac:dyDescent="0.25">
      <c r="A6" s="8"/>
    </row>
    <row r="7" spans="1:11" x14ac:dyDescent="0.25">
      <c r="A7" s="9" t="s">
        <v>885</v>
      </c>
      <c r="B7" s="9" t="s">
        <v>886</v>
      </c>
      <c r="C7" s="10"/>
    </row>
    <row r="8" spans="1:11" x14ac:dyDescent="0.25">
      <c r="A8" s="11"/>
      <c r="B8" s="10" t="s">
        <v>890</v>
      </c>
      <c r="C8" s="10"/>
    </row>
    <row r="9" spans="1:11" x14ac:dyDescent="0.25">
      <c r="A9" s="12"/>
      <c r="B9" s="10" t="s">
        <v>892</v>
      </c>
      <c r="C9" s="10"/>
    </row>
    <row r="10" spans="1:11" x14ac:dyDescent="0.25">
      <c r="A10" s="13"/>
      <c r="B10" s="10" t="s">
        <v>891</v>
      </c>
      <c r="C10" s="10"/>
    </row>
    <row r="11" spans="1:11" x14ac:dyDescent="0.25">
      <c r="A11" s="14"/>
      <c r="B11" s="10" t="s">
        <v>734</v>
      </c>
      <c r="C11" s="10"/>
    </row>
    <row r="14" spans="1:11" s="2" customFormat="1" ht="14.25" x14ac:dyDescent="0.2">
      <c r="A14" s="9" t="s">
        <v>0</v>
      </c>
      <c r="B14" s="9" t="s">
        <v>1</v>
      </c>
      <c r="C14" s="9" t="s">
        <v>2</v>
      </c>
      <c r="D14" s="9" t="s">
        <v>3</v>
      </c>
      <c r="E14" s="9" t="s">
        <v>4</v>
      </c>
      <c r="F14" s="9" t="s">
        <v>6</v>
      </c>
      <c r="G14" s="9" t="s">
        <v>276</v>
      </c>
      <c r="H14" s="9" t="s">
        <v>277</v>
      </c>
      <c r="I14" s="9" t="s">
        <v>278</v>
      </c>
      <c r="J14" s="9" t="s">
        <v>279</v>
      </c>
      <c r="K14" s="9" t="s">
        <v>472</v>
      </c>
    </row>
    <row r="15" spans="1:11" s="3" customFormat="1" x14ac:dyDescent="0.25">
      <c r="A15" s="16" t="s">
        <v>877</v>
      </c>
      <c r="B15" s="16">
        <v>2013</v>
      </c>
      <c r="C15" s="16" t="s">
        <v>39</v>
      </c>
      <c r="D15" s="12">
        <v>14</v>
      </c>
      <c r="E15" s="12">
        <v>3</v>
      </c>
      <c r="F15" s="12" t="s">
        <v>9</v>
      </c>
      <c r="G15" s="12" t="s">
        <v>657</v>
      </c>
      <c r="H15" s="12">
        <v>2013</v>
      </c>
      <c r="I15" s="12" t="s">
        <v>282</v>
      </c>
      <c r="J15" s="12"/>
      <c r="K15" s="12" t="s">
        <v>282</v>
      </c>
    </row>
    <row r="16" spans="1:11" s="3" customFormat="1" x14ac:dyDescent="0.25">
      <c r="A16" s="16" t="s">
        <v>521</v>
      </c>
      <c r="B16" s="16">
        <v>2006</v>
      </c>
      <c r="C16" s="16" t="s">
        <v>522</v>
      </c>
      <c r="D16" s="12">
        <v>14</v>
      </c>
      <c r="E16" s="12">
        <v>3</v>
      </c>
      <c r="F16" s="12" t="s">
        <v>9</v>
      </c>
      <c r="G16" s="12" t="s">
        <v>523</v>
      </c>
      <c r="H16" s="12" t="s">
        <v>524</v>
      </c>
      <c r="I16" s="12" t="s">
        <v>282</v>
      </c>
      <c r="J16" s="12"/>
      <c r="K16" s="12" t="s">
        <v>282</v>
      </c>
    </row>
    <row r="17" spans="1:11" s="3" customFormat="1" x14ac:dyDescent="0.25">
      <c r="A17" s="16" t="s">
        <v>504</v>
      </c>
      <c r="B17" s="16">
        <v>2006</v>
      </c>
      <c r="C17" s="16" t="s">
        <v>505</v>
      </c>
      <c r="D17" s="12">
        <v>14</v>
      </c>
      <c r="E17" s="12">
        <v>3</v>
      </c>
      <c r="F17" s="12" t="s">
        <v>246</v>
      </c>
      <c r="G17" s="12" t="s">
        <v>498</v>
      </c>
      <c r="H17" s="12">
        <v>115.3</v>
      </c>
      <c r="I17" s="12" t="s">
        <v>282</v>
      </c>
      <c r="J17" s="12"/>
      <c r="K17" s="12" t="s">
        <v>477</v>
      </c>
    </row>
    <row r="18" spans="1:11" s="4" customFormat="1" x14ac:dyDescent="0.25">
      <c r="A18" s="17" t="s">
        <v>82</v>
      </c>
      <c r="B18" s="17">
        <v>2013</v>
      </c>
      <c r="C18" s="17" t="s">
        <v>83</v>
      </c>
      <c r="D18" s="18">
        <v>4</v>
      </c>
      <c r="E18" s="18">
        <v>20</v>
      </c>
      <c r="F18" s="18" t="s">
        <v>7</v>
      </c>
      <c r="G18" s="18" t="s">
        <v>667</v>
      </c>
      <c r="H18" s="18" t="s">
        <v>668</v>
      </c>
      <c r="I18" s="18" t="s">
        <v>282</v>
      </c>
      <c r="J18" s="18"/>
      <c r="K18" s="18" t="s">
        <v>291</v>
      </c>
    </row>
    <row r="19" spans="1:11" s="4" customFormat="1" x14ac:dyDescent="0.25">
      <c r="A19" s="17" t="s">
        <v>205</v>
      </c>
      <c r="B19" s="17">
        <v>2013</v>
      </c>
      <c r="C19" s="17" t="s">
        <v>206</v>
      </c>
      <c r="D19" s="18" t="s">
        <v>207</v>
      </c>
      <c r="E19" s="18">
        <v>4</v>
      </c>
      <c r="F19" s="17" t="s">
        <v>9</v>
      </c>
      <c r="G19" s="18" t="s">
        <v>672</v>
      </c>
      <c r="H19" s="18">
        <v>70</v>
      </c>
      <c r="I19" s="18" t="s">
        <v>282</v>
      </c>
      <c r="J19" s="18"/>
      <c r="K19" s="18" t="s">
        <v>291</v>
      </c>
    </row>
    <row r="20" spans="1:11" s="3" customFormat="1" x14ac:dyDescent="0.25">
      <c r="A20" s="16" t="s">
        <v>106</v>
      </c>
      <c r="B20" s="16">
        <v>2015</v>
      </c>
      <c r="C20" s="16" t="s">
        <v>107</v>
      </c>
      <c r="D20" s="12">
        <v>11</v>
      </c>
      <c r="E20" s="12">
        <v>86</v>
      </c>
      <c r="F20" s="12" t="s">
        <v>41</v>
      </c>
      <c r="G20" s="12" t="s">
        <v>673</v>
      </c>
      <c r="H20" s="12">
        <v>108</v>
      </c>
      <c r="I20" s="12" t="s">
        <v>282</v>
      </c>
      <c r="J20" s="12"/>
      <c r="K20" s="12" t="s">
        <v>282</v>
      </c>
    </row>
    <row r="21" spans="1:11" s="3" customFormat="1" x14ac:dyDescent="0.25">
      <c r="A21" s="16" t="s">
        <v>856</v>
      </c>
      <c r="B21" s="16">
        <v>2014</v>
      </c>
      <c r="C21" s="16" t="s">
        <v>577</v>
      </c>
      <c r="D21" s="12">
        <v>7</v>
      </c>
      <c r="E21" s="12">
        <v>6</v>
      </c>
      <c r="F21" s="12" t="s">
        <v>74</v>
      </c>
      <c r="G21" s="12" t="s">
        <v>578</v>
      </c>
      <c r="H21" s="12" t="s">
        <v>579</v>
      </c>
      <c r="I21" s="12" t="s">
        <v>282</v>
      </c>
      <c r="J21" s="12"/>
      <c r="K21" s="12" t="s">
        <v>282</v>
      </c>
    </row>
    <row r="22" spans="1:11" s="3" customFormat="1" x14ac:dyDescent="0.25">
      <c r="A22" s="16" t="s">
        <v>580</v>
      </c>
      <c r="B22" s="16">
        <v>2011</v>
      </c>
      <c r="C22" s="16" t="s">
        <v>70</v>
      </c>
      <c r="D22" s="12">
        <v>7</v>
      </c>
      <c r="E22" s="12">
        <v>6</v>
      </c>
      <c r="F22" s="12" t="s">
        <v>71</v>
      </c>
      <c r="G22" s="12" t="s">
        <v>598</v>
      </c>
      <c r="H22" s="12" t="s">
        <v>599</v>
      </c>
      <c r="I22" s="12" t="s">
        <v>282</v>
      </c>
      <c r="J22" s="12"/>
      <c r="K22" s="12" t="s">
        <v>282</v>
      </c>
    </row>
    <row r="23" spans="1:11" s="3" customFormat="1" x14ac:dyDescent="0.25">
      <c r="A23" s="16" t="s">
        <v>13</v>
      </c>
      <c r="B23" s="16">
        <v>2005</v>
      </c>
      <c r="C23" s="12" t="s">
        <v>493</v>
      </c>
      <c r="D23" s="12">
        <v>5</v>
      </c>
      <c r="E23" s="12">
        <v>5</v>
      </c>
      <c r="F23" s="12" t="s">
        <v>9</v>
      </c>
      <c r="G23" s="12" t="s">
        <v>494</v>
      </c>
      <c r="H23" s="12">
        <v>2005</v>
      </c>
      <c r="I23" s="12" t="s">
        <v>282</v>
      </c>
      <c r="J23" s="12"/>
      <c r="K23" s="12" t="s">
        <v>282</v>
      </c>
    </row>
    <row r="24" spans="1:11" s="5" customFormat="1" x14ac:dyDescent="0.25">
      <c r="A24" s="19" t="s">
        <v>754</v>
      </c>
      <c r="B24" s="19">
        <v>2008</v>
      </c>
      <c r="C24" s="19" t="s">
        <v>23</v>
      </c>
      <c r="D24" s="14">
        <v>13</v>
      </c>
      <c r="E24" s="14">
        <v>6</v>
      </c>
      <c r="F24" s="14" t="s">
        <v>9</v>
      </c>
      <c r="G24" s="14"/>
      <c r="H24" s="14"/>
      <c r="I24" s="14"/>
      <c r="J24" s="14"/>
      <c r="K24" s="14" t="s">
        <v>282</v>
      </c>
    </row>
    <row r="25" spans="1:11" s="3" customFormat="1" x14ac:dyDescent="0.25">
      <c r="A25" s="16" t="s">
        <v>754</v>
      </c>
      <c r="B25" s="16">
        <v>2012</v>
      </c>
      <c r="C25" s="16" t="s">
        <v>660</v>
      </c>
      <c r="D25" s="12">
        <v>12</v>
      </c>
      <c r="E25" s="12">
        <v>7</v>
      </c>
      <c r="F25" s="12" t="s">
        <v>74</v>
      </c>
      <c r="G25" s="12" t="s">
        <v>661</v>
      </c>
      <c r="H25" s="12">
        <v>50</v>
      </c>
      <c r="I25" s="12" t="s">
        <v>282</v>
      </c>
      <c r="J25" s="12"/>
      <c r="K25" s="12" t="s">
        <v>282</v>
      </c>
    </row>
    <row r="26" spans="1:11" s="5" customFormat="1" x14ac:dyDescent="0.25">
      <c r="A26" s="19" t="s">
        <v>754</v>
      </c>
      <c r="B26" s="19">
        <v>2008</v>
      </c>
      <c r="C26" s="19" t="s">
        <v>40</v>
      </c>
      <c r="D26" s="14">
        <v>13</v>
      </c>
      <c r="E26" s="14">
        <v>6</v>
      </c>
      <c r="F26" s="14" t="s">
        <v>41</v>
      </c>
      <c r="G26" s="14" t="s">
        <v>498</v>
      </c>
      <c r="H26" s="14">
        <v>117</v>
      </c>
      <c r="I26" s="14" t="s">
        <v>282</v>
      </c>
      <c r="J26" s="14"/>
      <c r="K26" s="14" t="s">
        <v>282</v>
      </c>
    </row>
    <row r="27" spans="1:11" s="4" customFormat="1" x14ac:dyDescent="0.25">
      <c r="A27" s="17" t="s">
        <v>223</v>
      </c>
      <c r="B27" s="17">
        <v>2013</v>
      </c>
      <c r="C27" s="17" t="s">
        <v>224</v>
      </c>
      <c r="D27" s="18">
        <v>13</v>
      </c>
      <c r="E27" s="18">
        <v>6</v>
      </c>
      <c r="F27" s="17" t="s">
        <v>225</v>
      </c>
      <c r="G27" s="18" t="s">
        <v>347</v>
      </c>
      <c r="H27" s="18">
        <v>23</v>
      </c>
      <c r="I27" s="18" t="s">
        <v>282</v>
      </c>
      <c r="J27" s="18"/>
      <c r="K27" s="18" t="s">
        <v>291</v>
      </c>
    </row>
    <row r="28" spans="1:11" s="4" customFormat="1" x14ac:dyDescent="0.25">
      <c r="A28" s="18" t="s">
        <v>755</v>
      </c>
      <c r="B28" s="18">
        <v>2015</v>
      </c>
      <c r="C28" s="18" t="s">
        <v>596</v>
      </c>
      <c r="D28" s="18">
        <v>26</v>
      </c>
      <c r="E28" s="18">
        <v>4</v>
      </c>
      <c r="F28" s="18" t="s">
        <v>9</v>
      </c>
      <c r="G28" s="18" t="s">
        <v>597</v>
      </c>
      <c r="H28" s="18">
        <v>7</v>
      </c>
      <c r="I28" s="18" t="s">
        <v>282</v>
      </c>
      <c r="J28" s="18"/>
      <c r="K28" s="18" t="s">
        <v>291</v>
      </c>
    </row>
    <row r="29" spans="1:11" s="3" customFormat="1" ht="18" customHeight="1" x14ac:dyDescent="0.25">
      <c r="A29" s="16" t="s">
        <v>140</v>
      </c>
      <c r="B29" s="16">
        <v>2010</v>
      </c>
      <c r="C29" s="16" t="s">
        <v>141</v>
      </c>
      <c r="D29" s="12">
        <v>25</v>
      </c>
      <c r="E29" s="12">
        <v>5</v>
      </c>
      <c r="F29" s="12" t="s">
        <v>142</v>
      </c>
      <c r="G29" s="12" t="s">
        <v>674</v>
      </c>
      <c r="H29" s="12">
        <v>10</v>
      </c>
      <c r="I29" s="12" t="s">
        <v>282</v>
      </c>
      <c r="J29" s="12"/>
      <c r="K29" s="12" t="s">
        <v>477</v>
      </c>
    </row>
    <row r="30" spans="1:11" s="5" customFormat="1" x14ac:dyDescent="0.25">
      <c r="A30" s="19" t="s">
        <v>756</v>
      </c>
      <c r="B30" s="19">
        <v>2011</v>
      </c>
      <c r="C30" s="19" t="s">
        <v>90</v>
      </c>
      <c r="D30" s="14">
        <v>14</v>
      </c>
      <c r="E30" s="14">
        <v>6</v>
      </c>
      <c r="F30" s="14" t="s">
        <v>91</v>
      </c>
      <c r="G30" s="14" t="s">
        <v>551</v>
      </c>
      <c r="H30" s="14" t="s">
        <v>552</v>
      </c>
      <c r="I30" s="14" t="s">
        <v>282</v>
      </c>
      <c r="J30" s="14"/>
      <c r="K30" s="14" t="s">
        <v>282</v>
      </c>
    </row>
    <row r="31" spans="1:11" s="5" customFormat="1" x14ac:dyDescent="0.25">
      <c r="A31" s="19" t="s">
        <v>756</v>
      </c>
      <c r="B31" s="19">
        <v>2011</v>
      </c>
      <c r="C31" s="19" t="s">
        <v>117</v>
      </c>
      <c r="D31" s="14">
        <v>14</v>
      </c>
      <c r="E31" s="14">
        <v>6</v>
      </c>
      <c r="F31" s="14" t="s">
        <v>118</v>
      </c>
      <c r="G31" s="14" t="s">
        <v>645</v>
      </c>
      <c r="H31" s="14" t="s">
        <v>646</v>
      </c>
      <c r="I31" s="14" t="s">
        <v>282</v>
      </c>
      <c r="J31" s="14"/>
      <c r="K31" s="14" t="s">
        <v>282</v>
      </c>
    </row>
    <row r="32" spans="1:11" s="3" customFormat="1" x14ac:dyDescent="0.25">
      <c r="A32" s="16" t="s">
        <v>649</v>
      </c>
      <c r="B32" s="16">
        <v>2011</v>
      </c>
      <c r="C32" s="16" t="s">
        <v>194</v>
      </c>
      <c r="D32" s="12">
        <v>17</v>
      </c>
      <c r="E32" s="12">
        <v>17</v>
      </c>
      <c r="F32" s="12" t="s">
        <v>74</v>
      </c>
      <c r="G32" s="12" t="s">
        <v>573</v>
      </c>
      <c r="H32" s="12" t="s">
        <v>632</v>
      </c>
      <c r="I32" s="12" t="s">
        <v>282</v>
      </c>
      <c r="J32" s="12"/>
      <c r="K32" s="12" t="s">
        <v>282</v>
      </c>
    </row>
    <row r="33" spans="1:11" s="3" customFormat="1" x14ac:dyDescent="0.25">
      <c r="A33" s="16" t="s">
        <v>112</v>
      </c>
      <c r="B33" s="16">
        <v>2012</v>
      </c>
      <c r="C33" s="16" t="s">
        <v>113</v>
      </c>
      <c r="D33" s="12">
        <v>96</v>
      </c>
      <c r="E33" s="12">
        <v>17</v>
      </c>
      <c r="F33" s="12" t="s">
        <v>74</v>
      </c>
      <c r="G33" s="12" t="s">
        <v>540</v>
      </c>
      <c r="H33" s="12">
        <v>9</v>
      </c>
      <c r="I33" s="12" t="s">
        <v>282</v>
      </c>
      <c r="J33" s="12"/>
      <c r="K33" s="12" t="s">
        <v>282</v>
      </c>
    </row>
    <row r="34" spans="1:11" s="4" customFormat="1" x14ac:dyDescent="0.25">
      <c r="A34" s="18" t="s">
        <v>10</v>
      </c>
      <c r="B34" s="18">
        <v>2007</v>
      </c>
      <c r="C34" s="18" t="s">
        <v>11</v>
      </c>
      <c r="D34" s="18">
        <v>9</v>
      </c>
      <c r="E34" s="18">
        <v>4</v>
      </c>
      <c r="F34" s="18" t="s">
        <v>9</v>
      </c>
      <c r="G34" s="18" t="s">
        <v>573</v>
      </c>
      <c r="H34" s="18"/>
      <c r="I34" s="18" t="s">
        <v>282</v>
      </c>
      <c r="J34" s="18"/>
      <c r="K34" s="18" t="s">
        <v>291</v>
      </c>
    </row>
    <row r="35" spans="1:11" s="3" customFormat="1" x14ac:dyDescent="0.25">
      <c r="A35" s="16" t="s">
        <v>10</v>
      </c>
      <c r="B35" s="16">
        <v>2006</v>
      </c>
      <c r="C35" s="16" t="s">
        <v>185</v>
      </c>
      <c r="D35" s="12" t="s">
        <v>207</v>
      </c>
      <c r="E35" s="12">
        <v>5</v>
      </c>
      <c r="F35" s="16" t="s">
        <v>9</v>
      </c>
      <c r="G35" s="16" t="s">
        <v>675</v>
      </c>
      <c r="H35" s="12">
        <v>52</v>
      </c>
      <c r="I35" s="12" t="s">
        <v>282</v>
      </c>
      <c r="J35" s="12"/>
      <c r="K35" s="12" t="s">
        <v>282</v>
      </c>
    </row>
    <row r="36" spans="1:11" s="3" customFormat="1" x14ac:dyDescent="0.25">
      <c r="A36" s="16" t="s">
        <v>878</v>
      </c>
      <c r="B36" s="16">
        <v>1999</v>
      </c>
      <c r="C36" s="16" t="s">
        <v>193</v>
      </c>
      <c r="D36" s="12">
        <v>21</v>
      </c>
      <c r="E36" s="12">
        <v>3</v>
      </c>
      <c r="F36" s="12" t="s">
        <v>127</v>
      </c>
      <c r="G36" s="12" t="s">
        <v>676</v>
      </c>
      <c r="H36" s="12" t="s">
        <v>677</v>
      </c>
      <c r="I36" s="12" t="s">
        <v>282</v>
      </c>
      <c r="J36" s="12"/>
      <c r="K36" s="12" t="s">
        <v>282</v>
      </c>
    </row>
    <row r="37" spans="1:11" s="4" customFormat="1" x14ac:dyDescent="0.25">
      <c r="A37" s="17" t="s">
        <v>753</v>
      </c>
      <c r="B37" s="17">
        <v>2005</v>
      </c>
      <c r="C37" s="17" t="s">
        <v>179</v>
      </c>
      <c r="D37" s="18">
        <v>9</v>
      </c>
      <c r="E37" s="18">
        <v>5</v>
      </c>
      <c r="F37" s="18" t="s">
        <v>69</v>
      </c>
      <c r="G37" s="18" t="s">
        <v>475</v>
      </c>
      <c r="H37" s="18">
        <v>106</v>
      </c>
      <c r="I37" s="18" t="s">
        <v>282</v>
      </c>
      <c r="J37" s="18"/>
      <c r="K37" s="18" t="s">
        <v>291</v>
      </c>
    </row>
    <row r="38" spans="1:11" s="3" customFormat="1" x14ac:dyDescent="0.25">
      <c r="A38" s="16" t="s">
        <v>10</v>
      </c>
      <c r="B38" s="16">
        <v>2004</v>
      </c>
      <c r="C38" s="16" t="s">
        <v>655</v>
      </c>
      <c r="D38" s="12">
        <v>21</v>
      </c>
      <c r="E38" s="12">
        <v>4</v>
      </c>
      <c r="F38" s="12" t="s">
        <v>9</v>
      </c>
      <c r="G38" s="12" t="s">
        <v>626</v>
      </c>
      <c r="H38" s="12">
        <v>113</v>
      </c>
      <c r="I38" s="12" t="s">
        <v>282</v>
      </c>
      <c r="J38" s="12"/>
      <c r="K38" s="12" t="s">
        <v>282</v>
      </c>
    </row>
    <row r="39" spans="1:11" s="5" customFormat="1" x14ac:dyDescent="0.25">
      <c r="A39" s="19" t="s">
        <v>10</v>
      </c>
      <c r="B39" s="19">
        <v>2003</v>
      </c>
      <c r="C39" s="19" t="s">
        <v>18</v>
      </c>
      <c r="D39" s="14">
        <v>21</v>
      </c>
      <c r="E39" s="14">
        <v>4</v>
      </c>
      <c r="F39" s="19" t="s">
        <v>9</v>
      </c>
      <c r="G39" s="14" t="s">
        <v>600</v>
      </c>
      <c r="H39" s="14" t="s">
        <v>590</v>
      </c>
      <c r="I39" s="14" t="s">
        <v>282</v>
      </c>
      <c r="J39" s="14"/>
      <c r="K39" s="14" t="s">
        <v>282</v>
      </c>
    </row>
    <row r="40" spans="1:11" s="5" customFormat="1" x14ac:dyDescent="0.25">
      <c r="A40" s="19" t="s">
        <v>10</v>
      </c>
      <c r="B40" s="19">
        <v>2003</v>
      </c>
      <c r="C40" s="19" t="s">
        <v>186</v>
      </c>
      <c r="D40" s="14" t="s">
        <v>669</v>
      </c>
      <c r="E40" s="14">
        <v>4</v>
      </c>
      <c r="F40" s="19" t="s">
        <v>9</v>
      </c>
      <c r="G40" s="19" t="s">
        <v>600</v>
      </c>
      <c r="H40" s="19" t="s">
        <v>590</v>
      </c>
      <c r="I40" s="19" t="s">
        <v>282</v>
      </c>
      <c r="J40" s="14"/>
      <c r="K40" s="19" t="s">
        <v>282</v>
      </c>
    </row>
    <row r="41" spans="1:11" s="3" customFormat="1" x14ac:dyDescent="0.25">
      <c r="A41" s="16" t="s">
        <v>10</v>
      </c>
      <c r="B41" s="16">
        <v>2009</v>
      </c>
      <c r="C41" s="16" t="s">
        <v>571</v>
      </c>
      <c r="D41" s="12">
        <v>21</v>
      </c>
      <c r="E41" s="12">
        <v>4</v>
      </c>
      <c r="F41" s="16" t="s">
        <v>572</v>
      </c>
      <c r="G41" s="12" t="s">
        <v>573</v>
      </c>
      <c r="H41" s="12" t="s">
        <v>574</v>
      </c>
      <c r="I41" s="12" t="s">
        <v>282</v>
      </c>
      <c r="J41" s="12"/>
      <c r="K41" s="12" t="s">
        <v>282</v>
      </c>
    </row>
    <row r="42" spans="1:11" s="3" customFormat="1" x14ac:dyDescent="0.25">
      <c r="A42" s="16" t="s">
        <v>879</v>
      </c>
      <c r="B42" s="16">
        <v>2009</v>
      </c>
      <c r="C42" s="16" t="s">
        <v>94</v>
      </c>
      <c r="D42" s="12">
        <v>22</v>
      </c>
      <c r="E42" s="12">
        <v>3</v>
      </c>
      <c r="F42" s="12" t="s">
        <v>95</v>
      </c>
      <c r="G42" s="12" t="s">
        <v>495</v>
      </c>
      <c r="H42" s="12" t="s">
        <v>609</v>
      </c>
      <c r="I42" s="12" t="s">
        <v>282</v>
      </c>
      <c r="J42" s="12"/>
      <c r="K42" s="12" t="s">
        <v>282</v>
      </c>
    </row>
    <row r="43" spans="1:11" s="3" customFormat="1" x14ac:dyDescent="0.25">
      <c r="A43" s="16" t="s">
        <v>879</v>
      </c>
      <c r="B43" s="16">
        <v>2008</v>
      </c>
      <c r="C43" s="16" t="s">
        <v>53</v>
      </c>
      <c r="D43" s="12">
        <v>22</v>
      </c>
      <c r="E43" s="12">
        <v>3</v>
      </c>
      <c r="F43" s="12" t="s">
        <v>49</v>
      </c>
      <c r="G43" s="12" t="s">
        <v>573</v>
      </c>
      <c r="H43" s="12" t="s">
        <v>643</v>
      </c>
      <c r="I43" s="12" t="s">
        <v>282</v>
      </c>
      <c r="J43" s="12"/>
      <c r="K43" s="12" t="s">
        <v>282</v>
      </c>
    </row>
    <row r="44" spans="1:11" s="3" customFormat="1" x14ac:dyDescent="0.25">
      <c r="A44" s="16" t="s">
        <v>879</v>
      </c>
      <c r="B44" s="16">
        <v>2011</v>
      </c>
      <c r="C44" s="16" t="s">
        <v>59</v>
      </c>
      <c r="D44" s="12">
        <v>7</v>
      </c>
      <c r="E44" s="12">
        <v>3</v>
      </c>
      <c r="F44" s="12" t="s">
        <v>60</v>
      </c>
      <c r="G44" s="12" t="s">
        <v>678</v>
      </c>
      <c r="H44" s="12">
        <v>38</v>
      </c>
      <c r="I44" s="12" t="s">
        <v>282</v>
      </c>
      <c r="J44" s="12"/>
      <c r="K44" s="12" t="s">
        <v>282</v>
      </c>
    </row>
    <row r="45" spans="1:11" s="4" customFormat="1" x14ac:dyDescent="0.25">
      <c r="A45" s="17" t="s">
        <v>27</v>
      </c>
      <c r="B45" s="17">
        <v>2014</v>
      </c>
      <c r="C45" s="17" t="s">
        <v>28</v>
      </c>
      <c r="D45" s="18">
        <v>7</v>
      </c>
      <c r="E45" s="18">
        <v>9</v>
      </c>
      <c r="F45" s="18" t="s">
        <v>7</v>
      </c>
      <c r="G45" s="18" t="s">
        <v>701</v>
      </c>
      <c r="H45" s="18">
        <v>490</v>
      </c>
      <c r="I45" s="18" t="s">
        <v>282</v>
      </c>
      <c r="J45" s="18"/>
      <c r="K45" s="18" t="s">
        <v>291</v>
      </c>
    </row>
    <row r="46" spans="1:11" s="5" customFormat="1" x14ac:dyDescent="0.25">
      <c r="A46" s="19" t="s">
        <v>757</v>
      </c>
      <c r="B46" s="19">
        <v>2013</v>
      </c>
      <c r="C46" s="19" t="s">
        <v>26</v>
      </c>
      <c r="D46" s="14">
        <v>7</v>
      </c>
      <c r="E46" s="14">
        <v>9</v>
      </c>
      <c r="F46" s="14" t="s">
        <v>506</v>
      </c>
      <c r="G46" s="14" t="s">
        <v>507</v>
      </c>
      <c r="H46" s="14">
        <v>2013</v>
      </c>
      <c r="I46" s="14" t="s">
        <v>477</v>
      </c>
      <c r="J46" s="14"/>
      <c r="K46" s="14" t="s">
        <v>477</v>
      </c>
    </row>
    <row r="47" spans="1:11" s="5" customFormat="1" x14ac:dyDescent="0.25">
      <c r="A47" s="19" t="s">
        <v>757</v>
      </c>
      <c r="B47" s="14"/>
      <c r="C47" s="19" t="s">
        <v>136</v>
      </c>
      <c r="D47" s="14">
        <v>7</v>
      </c>
      <c r="E47" s="14">
        <v>9</v>
      </c>
      <c r="F47" s="14" t="s">
        <v>42</v>
      </c>
      <c r="G47" s="14"/>
      <c r="H47" s="14"/>
      <c r="I47" s="14" t="s">
        <v>477</v>
      </c>
      <c r="J47" s="14"/>
      <c r="K47" s="14" t="s">
        <v>477</v>
      </c>
    </row>
    <row r="48" spans="1:11" s="3" customFormat="1" x14ac:dyDescent="0.25">
      <c r="A48" s="16" t="s">
        <v>880</v>
      </c>
      <c r="B48" s="16">
        <v>2004</v>
      </c>
      <c r="C48" s="16" t="s">
        <v>14</v>
      </c>
      <c r="D48" s="12">
        <v>15</v>
      </c>
      <c r="E48" s="12">
        <v>7</v>
      </c>
      <c r="F48" s="12" t="s">
        <v>492</v>
      </c>
      <c r="G48" s="12" t="s">
        <v>475</v>
      </c>
      <c r="H48" s="12">
        <v>2004</v>
      </c>
      <c r="I48" s="12" t="s">
        <v>477</v>
      </c>
      <c r="J48" s="12"/>
      <c r="K48" s="12" t="s">
        <v>477</v>
      </c>
    </row>
    <row r="49" spans="1:11" s="3" customFormat="1" x14ac:dyDescent="0.25">
      <c r="A49" s="12" t="s">
        <v>881</v>
      </c>
      <c r="B49" s="12">
        <v>2012</v>
      </c>
      <c r="C49" s="12" t="s">
        <v>5</v>
      </c>
      <c r="D49" s="12">
        <v>11</v>
      </c>
      <c r="E49" s="12">
        <v>5</v>
      </c>
      <c r="F49" s="12" t="s">
        <v>7</v>
      </c>
      <c r="G49" s="12" t="s">
        <v>650</v>
      </c>
      <c r="H49" s="12" t="s">
        <v>651</v>
      </c>
      <c r="I49" s="12" t="s">
        <v>282</v>
      </c>
      <c r="J49" s="12"/>
      <c r="K49" s="12" t="s">
        <v>282</v>
      </c>
    </row>
    <row r="50" spans="1:11" s="4" customFormat="1" x14ac:dyDescent="0.25">
      <c r="A50" s="17" t="s">
        <v>758</v>
      </c>
      <c r="B50" s="17">
        <v>2008</v>
      </c>
      <c r="C50" s="17" t="s">
        <v>201</v>
      </c>
      <c r="D50" s="18">
        <v>25</v>
      </c>
      <c r="E50" s="18">
        <v>25</v>
      </c>
      <c r="F50" s="18" t="s">
        <v>202</v>
      </c>
      <c r="G50" s="18" t="s">
        <v>679</v>
      </c>
      <c r="H50" s="18">
        <v>2008</v>
      </c>
      <c r="I50" s="18" t="s">
        <v>282</v>
      </c>
      <c r="J50" s="18"/>
      <c r="K50" s="18" t="s">
        <v>291</v>
      </c>
    </row>
    <row r="51" spans="1:11" s="4" customFormat="1" x14ac:dyDescent="0.25">
      <c r="A51" s="17" t="s">
        <v>759</v>
      </c>
      <c r="B51" s="17">
        <v>2003</v>
      </c>
      <c r="C51" s="17" t="s">
        <v>752</v>
      </c>
      <c r="D51" s="18">
        <v>5</v>
      </c>
      <c r="E51" s="18">
        <v>9</v>
      </c>
      <c r="F51" s="18" t="s">
        <v>69</v>
      </c>
      <c r="G51" s="18" t="s">
        <v>498</v>
      </c>
      <c r="H51" s="18">
        <v>2003</v>
      </c>
      <c r="I51" s="18" t="s">
        <v>282</v>
      </c>
      <c r="J51" s="18"/>
      <c r="K51" s="18" t="s">
        <v>291</v>
      </c>
    </row>
    <row r="52" spans="1:11" s="3" customFormat="1" x14ac:dyDescent="0.25">
      <c r="A52" s="16" t="s">
        <v>670</v>
      </c>
      <c r="B52" s="16">
        <v>2016</v>
      </c>
      <c r="C52" s="16" t="s">
        <v>248</v>
      </c>
      <c r="D52" s="16" t="s">
        <v>245</v>
      </c>
      <c r="E52" s="16">
        <v>4</v>
      </c>
      <c r="F52" s="16" t="s">
        <v>249</v>
      </c>
      <c r="G52" s="12" t="s">
        <v>680</v>
      </c>
      <c r="H52" s="16" t="s">
        <v>681</v>
      </c>
      <c r="I52" s="12" t="s">
        <v>282</v>
      </c>
      <c r="J52" s="12"/>
      <c r="K52" s="12" t="s">
        <v>282</v>
      </c>
    </row>
    <row r="53" spans="1:11" s="4" customFormat="1" x14ac:dyDescent="0.25">
      <c r="A53" s="18" t="s">
        <v>760</v>
      </c>
      <c r="B53" s="18">
        <v>2006</v>
      </c>
      <c r="C53" s="18" t="s">
        <v>12</v>
      </c>
      <c r="D53" s="18">
        <v>11</v>
      </c>
      <c r="E53" s="18">
        <v>3</v>
      </c>
      <c r="F53" s="18" t="s">
        <v>9</v>
      </c>
      <c r="G53" s="18" t="s">
        <v>682</v>
      </c>
      <c r="H53" s="18">
        <v>22</v>
      </c>
      <c r="I53" s="18" t="s">
        <v>282</v>
      </c>
      <c r="J53" s="18"/>
      <c r="K53" s="18" t="s">
        <v>291</v>
      </c>
    </row>
    <row r="54" spans="1:11" s="3" customFormat="1" x14ac:dyDescent="0.25">
      <c r="A54" s="16" t="s">
        <v>761</v>
      </c>
      <c r="B54" s="16">
        <v>2008</v>
      </c>
      <c r="C54" s="16" t="s">
        <v>68</v>
      </c>
      <c r="D54" s="12">
        <v>5</v>
      </c>
      <c r="E54" s="12">
        <v>20</v>
      </c>
      <c r="F54" s="12" t="s">
        <v>568</v>
      </c>
      <c r="G54" s="12" t="s">
        <v>567</v>
      </c>
      <c r="H54" s="12" t="s">
        <v>569</v>
      </c>
      <c r="I54" s="12" t="s">
        <v>282</v>
      </c>
      <c r="J54" s="12"/>
      <c r="K54" s="12" t="s">
        <v>282</v>
      </c>
    </row>
    <row r="55" spans="1:11" s="3" customFormat="1" x14ac:dyDescent="0.25">
      <c r="A55" s="16" t="s">
        <v>499</v>
      </c>
      <c r="B55" s="16">
        <v>1990</v>
      </c>
      <c r="C55" s="16" t="s">
        <v>500</v>
      </c>
      <c r="D55" s="12">
        <v>11</v>
      </c>
      <c r="E55" s="12">
        <v>8</v>
      </c>
      <c r="F55" s="12" t="s">
        <v>501</v>
      </c>
      <c r="G55" s="12" t="s">
        <v>286</v>
      </c>
      <c r="H55" s="12">
        <v>1991</v>
      </c>
      <c r="I55" s="12" t="s">
        <v>477</v>
      </c>
      <c r="J55" s="12"/>
      <c r="K55" s="12" t="s">
        <v>477</v>
      </c>
    </row>
    <row r="56" spans="1:11" s="4" customFormat="1" x14ac:dyDescent="0.25">
      <c r="A56" s="17" t="s">
        <v>269</v>
      </c>
      <c r="B56" s="17">
        <v>1993</v>
      </c>
      <c r="C56" s="17" t="s">
        <v>270</v>
      </c>
      <c r="D56" s="18">
        <v>3</v>
      </c>
      <c r="E56" s="18">
        <v>6</v>
      </c>
      <c r="F56" s="17" t="s">
        <v>127</v>
      </c>
      <c r="G56" s="18" t="s">
        <v>502</v>
      </c>
      <c r="H56" s="18">
        <v>1993</v>
      </c>
      <c r="I56" s="18" t="s">
        <v>477</v>
      </c>
      <c r="J56" s="18"/>
      <c r="K56" s="17" t="s">
        <v>503</v>
      </c>
    </row>
    <row r="57" spans="1:11" s="3" customFormat="1" x14ac:dyDescent="0.25">
      <c r="A57" s="16" t="s">
        <v>138</v>
      </c>
      <c r="B57" s="16">
        <v>2008</v>
      </c>
      <c r="C57" s="16" t="s">
        <v>139</v>
      </c>
      <c r="D57" s="12">
        <v>6</v>
      </c>
      <c r="E57" s="12">
        <v>5</v>
      </c>
      <c r="F57" s="12" t="s">
        <v>7</v>
      </c>
      <c r="G57" s="12" t="s">
        <v>628</v>
      </c>
      <c r="H57" s="12">
        <v>19</v>
      </c>
      <c r="I57" s="12" t="s">
        <v>282</v>
      </c>
      <c r="J57" s="12"/>
      <c r="K57" s="12" t="s">
        <v>282</v>
      </c>
    </row>
    <row r="58" spans="1:11" s="3" customFormat="1" x14ac:dyDescent="0.25">
      <c r="A58" s="16" t="s">
        <v>167</v>
      </c>
      <c r="B58" s="16">
        <v>2016</v>
      </c>
      <c r="C58" s="16" t="s">
        <v>168</v>
      </c>
      <c r="D58" s="12">
        <v>7</v>
      </c>
      <c r="E58" s="12">
        <v>3</v>
      </c>
      <c r="F58" s="12" t="s">
        <v>273</v>
      </c>
      <c r="G58" s="12" t="s">
        <v>683</v>
      </c>
      <c r="H58" s="12"/>
      <c r="I58" s="12" t="s">
        <v>282</v>
      </c>
      <c r="J58" s="12"/>
      <c r="K58" s="12" t="s">
        <v>282</v>
      </c>
    </row>
    <row r="59" spans="1:11" s="3" customFormat="1" x14ac:dyDescent="0.25">
      <c r="A59" s="16" t="s">
        <v>763</v>
      </c>
      <c r="B59" s="16">
        <v>2000</v>
      </c>
      <c r="C59" s="16" t="s">
        <v>30</v>
      </c>
      <c r="D59" s="12">
        <v>6</v>
      </c>
      <c r="E59" s="12">
        <v>3</v>
      </c>
      <c r="F59" s="12" t="s">
        <v>9</v>
      </c>
      <c r="G59" s="12" t="s">
        <v>626</v>
      </c>
      <c r="H59" s="12">
        <v>109</v>
      </c>
      <c r="I59" s="12" t="s">
        <v>282</v>
      </c>
      <c r="J59" s="12"/>
      <c r="K59" s="12" t="s">
        <v>282</v>
      </c>
    </row>
    <row r="60" spans="1:11" s="3" customFormat="1" x14ac:dyDescent="0.25">
      <c r="A60" s="16" t="s">
        <v>764</v>
      </c>
      <c r="B60" s="16">
        <v>2014</v>
      </c>
      <c r="C60" s="16" t="s">
        <v>148</v>
      </c>
      <c r="D60" s="12">
        <v>11</v>
      </c>
      <c r="E60" s="12">
        <v>10</v>
      </c>
      <c r="F60" s="12" t="s">
        <v>149</v>
      </c>
      <c r="G60" s="12" t="s">
        <v>480</v>
      </c>
      <c r="H60" s="12" t="s">
        <v>627</v>
      </c>
      <c r="I60" s="12" t="s">
        <v>282</v>
      </c>
      <c r="J60" s="12"/>
      <c r="K60" s="12" t="s">
        <v>282</v>
      </c>
    </row>
    <row r="61" spans="1:11" s="3" customFormat="1" x14ac:dyDescent="0.25">
      <c r="A61" s="16" t="s">
        <v>75</v>
      </c>
      <c r="B61" s="16">
        <v>2014</v>
      </c>
      <c r="C61" s="16" t="s">
        <v>76</v>
      </c>
      <c r="D61" s="12">
        <v>5</v>
      </c>
      <c r="E61" s="12">
        <v>3</v>
      </c>
      <c r="F61" s="12" t="s">
        <v>74</v>
      </c>
      <c r="G61" s="12" t="s">
        <v>647</v>
      </c>
      <c r="H61" s="12" t="s">
        <v>648</v>
      </c>
      <c r="I61" s="12" t="s">
        <v>282</v>
      </c>
      <c r="J61" s="12"/>
      <c r="K61" s="12" t="s">
        <v>282</v>
      </c>
    </row>
    <row r="62" spans="1:11" s="3" customFormat="1" x14ac:dyDescent="0.25">
      <c r="A62" s="16" t="s">
        <v>187</v>
      </c>
      <c r="B62" s="16">
        <v>1993</v>
      </c>
      <c r="C62" s="16" t="s">
        <v>188</v>
      </c>
      <c r="D62" s="12">
        <v>5</v>
      </c>
      <c r="E62" s="12">
        <v>3</v>
      </c>
      <c r="F62" s="12" t="s">
        <v>189</v>
      </c>
      <c r="G62" s="12" t="s">
        <v>684</v>
      </c>
      <c r="H62" s="12">
        <v>68</v>
      </c>
      <c r="I62" s="12" t="s">
        <v>282</v>
      </c>
      <c r="J62" s="12"/>
      <c r="K62" s="12" t="s">
        <v>282</v>
      </c>
    </row>
    <row r="63" spans="1:11" s="3" customFormat="1" x14ac:dyDescent="0.25">
      <c r="A63" s="16" t="s">
        <v>765</v>
      </c>
      <c r="B63" s="16">
        <v>2004</v>
      </c>
      <c r="C63" s="16" t="s">
        <v>45</v>
      </c>
      <c r="D63" s="12">
        <v>6</v>
      </c>
      <c r="E63" s="12">
        <v>5</v>
      </c>
      <c r="F63" s="12" t="s">
        <v>42</v>
      </c>
      <c r="G63" s="12" t="s">
        <v>475</v>
      </c>
      <c r="H63" s="12">
        <v>2004</v>
      </c>
      <c r="I63" s="12" t="s">
        <v>282</v>
      </c>
      <c r="J63" s="12"/>
      <c r="K63" s="12" t="s">
        <v>282</v>
      </c>
    </row>
    <row r="64" spans="1:11" s="3" customFormat="1" x14ac:dyDescent="0.25">
      <c r="A64" s="16" t="s">
        <v>766</v>
      </c>
      <c r="B64" s="16">
        <v>2015</v>
      </c>
      <c r="C64" s="16" t="s">
        <v>264</v>
      </c>
      <c r="D64" s="12" t="s">
        <v>265</v>
      </c>
      <c r="E64" s="12">
        <v>7</v>
      </c>
      <c r="F64" s="16" t="s">
        <v>41</v>
      </c>
      <c r="G64" s="12" t="s">
        <v>610</v>
      </c>
      <c r="H64" s="12">
        <v>46</v>
      </c>
      <c r="I64" s="12" t="s">
        <v>282</v>
      </c>
      <c r="J64" s="12"/>
      <c r="K64" s="12" t="s">
        <v>282</v>
      </c>
    </row>
    <row r="65" spans="1:11" s="3" customFormat="1" x14ac:dyDescent="0.25">
      <c r="A65" s="16" t="s">
        <v>616</v>
      </c>
      <c r="B65" s="16">
        <v>2015</v>
      </c>
      <c r="C65" s="16" t="s">
        <v>613</v>
      </c>
      <c r="D65" s="12">
        <v>5</v>
      </c>
      <c r="E65" s="12">
        <v>8</v>
      </c>
      <c r="F65" s="16" t="s">
        <v>74</v>
      </c>
      <c r="G65" s="12" t="s">
        <v>614</v>
      </c>
      <c r="H65" s="12" t="s">
        <v>615</v>
      </c>
      <c r="I65" s="12" t="s">
        <v>282</v>
      </c>
      <c r="J65" s="12"/>
      <c r="K65" s="12" t="s">
        <v>282</v>
      </c>
    </row>
    <row r="66" spans="1:11" s="4" customFormat="1" x14ac:dyDescent="0.25">
      <c r="A66" s="17" t="s">
        <v>238</v>
      </c>
      <c r="B66" s="17">
        <v>2011</v>
      </c>
      <c r="C66" s="17" t="s">
        <v>239</v>
      </c>
      <c r="D66" s="18">
        <v>6</v>
      </c>
      <c r="E66" s="18">
        <v>3</v>
      </c>
      <c r="F66" s="17" t="s">
        <v>9</v>
      </c>
      <c r="G66" s="18" t="s">
        <v>671</v>
      </c>
      <c r="H66" s="18"/>
      <c r="I66" s="18" t="s">
        <v>282</v>
      </c>
      <c r="J66" s="18"/>
      <c r="K66" s="18" t="s">
        <v>291</v>
      </c>
    </row>
    <row r="67" spans="1:11" s="3" customFormat="1" x14ac:dyDescent="0.25">
      <c r="A67" s="16" t="s">
        <v>767</v>
      </c>
      <c r="B67" s="16">
        <v>2015</v>
      </c>
      <c r="C67" s="16" t="s">
        <v>247</v>
      </c>
      <c r="D67" s="12">
        <v>7</v>
      </c>
      <c r="E67" s="12">
        <v>7</v>
      </c>
      <c r="F67" s="16" t="s">
        <v>74</v>
      </c>
      <c r="G67" s="12" t="s">
        <v>548</v>
      </c>
      <c r="H67" s="12">
        <v>8</v>
      </c>
      <c r="I67" s="12" t="s">
        <v>282</v>
      </c>
      <c r="J67" s="12"/>
      <c r="K67" s="12" t="s">
        <v>477</v>
      </c>
    </row>
    <row r="68" spans="1:11" s="3" customFormat="1" x14ac:dyDescent="0.25">
      <c r="A68" s="16" t="s">
        <v>473</v>
      </c>
      <c r="B68" s="16">
        <v>2012</v>
      </c>
      <c r="C68" s="16" t="s">
        <v>470</v>
      </c>
      <c r="D68" s="12">
        <v>14</v>
      </c>
      <c r="E68" s="12">
        <v>2</v>
      </c>
      <c r="F68" s="16" t="s">
        <v>474</v>
      </c>
      <c r="G68" s="12" t="s">
        <v>475</v>
      </c>
      <c r="H68" s="12" t="s">
        <v>476</v>
      </c>
      <c r="I68" s="12" t="s">
        <v>282</v>
      </c>
      <c r="J68" s="12"/>
      <c r="K68" s="12" t="s">
        <v>477</v>
      </c>
    </row>
    <row r="69" spans="1:11" s="3" customFormat="1" x14ac:dyDescent="0.25">
      <c r="A69" s="16" t="s">
        <v>768</v>
      </c>
      <c r="B69" s="16">
        <v>2011</v>
      </c>
      <c r="C69" s="16" t="s">
        <v>135</v>
      </c>
      <c r="D69" s="12">
        <v>13</v>
      </c>
      <c r="E69" s="12">
        <v>6</v>
      </c>
      <c r="F69" s="12" t="s">
        <v>105</v>
      </c>
      <c r="G69" s="12" t="s">
        <v>685</v>
      </c>
      <c r="H69" s="12" t="s">
        <v>686</v>
      </c>
      <c r="I69" s="12" t="s">
        <v>282</v>
      </c>
      <c r="J69" s="12"/>
      <c r="K69" s="12" t="s">
        <v>477</v>
      </c>
    </row>
    <row r="70" spans="1:11" s="3" customFormat="1" x14ac:dyDescent="0.25">
      <c r="A70" s="16" t="s">
        <v>768</v>
      </c>
      <c r="B70" s="16">
        <v>2011</v>
      </c>
      <c r="C70" s="16" t="s">
        <v>161</v>
      </c>
      <c r="D70" s="12">
        <v>14</v>
      </c>
      <c r="E70" s="12">
        <v>6</v>
      </c>
      <c r="F70" s="12" t="s">
        <v>162</v>
      </c>
      <c r="G70" s="12" t="s">
        <v>561</v>
      </c>
      <c r="H70" s="12" t="s">
        <v>19</v>
      </c>
      <c r="I70" s="12" t="s">
        <v>282</v>
      </c>
      <c r="J70" s="12"/>
      <c r="K70" s="12" t="s">
        <v>282</v>
      </c>
    </row>
    <row r="71" spans="1:11" s="4" customFormat="1" x14ac:dyDescent="0.25">
      <c r="A71" s="17" t="s">
        <v>133</v>
      </c>
      <c r="B71" s="17">
        <v>2013</v>
      </c>
      <c r="C71" s="17" t="s">
        <v>134</v>
      </c>
      <c r="D71" s="18">
        <v>8</v>
      </c>
      <c r="E71" s="18">
        <v>5</v>
      </c>
      <c r="F71" s="18" t="s">
        <v>9</v>
      </c>
      <c r="G71" s="18" t="s">
        <v>673</v>
      </c>
      <c r="H71" s="18">
        <v>47</v>
      </c>
      <c r="I71" s="18" t="s">
        <v>282</v>
      </c>
      <c r="J71" s="18"/>
      <c r="K71" s="18" t="s">
        <v>291</v>
      </c>
    </row>
    <row r="72" spans="1:11" s="3" customFormat="1" x14ac:dyDescent="0.25">
      <c r="A72" s="16" t="s">
        <v>54</v>
      </c>
      <c r="B72" s="16">
        <v>2014</v>
      </c>
      <c r="C72" s="16" t="s">
        <v>55</v>
      </c>
      <c r="D72" s="12" t="s">
        <v>489</v>
      </c>
      <c r="E72" s="12">
        <v>5</v>
      </c>
      <c r="F72" s="12" t="s">
        <v>490</v>
      </c>
      <c r="G72" s="12" t="s">
        <v>491</v>
      </c>
      <c r="H72" s="12">
        <v>2014</v>
      </c>
      <c r="I72" s="12" t="s">
        <v>282</v>
      </c>
      <c r="J72" s="12"/>
      <c r="K72" s="12" t="s">
        <v>282</v>
      </c>
    </row>
    <row r="73" spans="1:11" s="4" customFormat="1" x14ac:dyDescent="0.25">
      <c r="A73" s="17" t="s">
        <v>769</v>
      </c>
      <c r="B73" s="17">
        <v>2013</v>
      </c>
      <c r="C73" s="17" t="s">
        <v>102</v>
      </c>
      <c r="D73" s="18">
        <v>28</v>
      </c>
      <c r="E73" s="18">
        <v>23</v>
      </c>
      <c r="F73" s="18" t="s">
        <v>103</v>
      </c>
      <c r="G73" s="18" t="s">
        <v>639</v>
      </c>
      <c r="H73" s="18" t="s">
        <v>640</v>
      </c>
      <c r="I73" s="18" t="s">
        <v>282</v>
      </c>
      <c r="J73" s="18"/>
      <c r="K73" s="18" t="s">
        <v>291</v>
      </c>
    </row>
    <row r="74" spans="1:11" s="4" customFormat="1" x14ac:dyDescent="0.25">
      <c r="A74" s="17" t="s">
        <v>72</v>
      </c>
      <c r="B74" s="17">
        <v>2014</v>
      </c>
      <c r="C74" s="17" t="s">
        <v>73</v>
      </c>
      <c r="D74" s="18">
        <v>12</v>
      </c>
      <c r="E74" s="18">
        <v>3</v>
      </c>
      <c r="F74" s="18" t="s">
        <v>74</v>
      </c>
      <c r="G74" s="18" t="s">
        <v>641</v>
      </c>
      <c r="H74" s="18" t="s">
        <v>642</v>
      </c>
      <c r="I74" s="18" t="s">
        <v>282</v>
      </c>
      <c r="J74" s="18"/>
      <c r="K74" s="18" t="s">
        <v>291</v>
      </c>
    </row>
    <row r="75" spans="1:11" s="3" customFormat="1" x14ac:dyDescent="0.25">
      <c r="A75" s="16" t="s">
        <v>92</v>
      </c>
      <c r="B75" s="16">
        <v>2010</v>
      </c>
      <c r="C75" s="16" t="s">
        <v>93</v>
      </c>
      <c r="D75" s="12">
        <v>3</v>
      </c>
      <c r="E75" s="12">
        <v>6</v>
      </c>
      <c r="F75" s="12" t="s">
        <v>49</v>
      </c>
      <c r="G75" s="12" t="s">
        <v>678</v>
      </c>
      <c r="H75" s="12">
        <v>37</v>
      </c>
      <c r="I75" s="12" t="s">
        <v>282</v>
      </c>
      <c r="J75" s="12"/>
      <c r="K75" s="12" t="s">
        <v>282</v>
      </c>
    </row>
    <row r="76" spans="1:11" s="3" customFormat="1" x14ac:dyDescent="0.25">
      <c r="A76" s="16" t="s">
        <v>129</v>
      </c>
      <c r="B76" s="16">
        <v>2012</v>
      </c>
      <c r="C76" s="16" t="s">
        <v>130</v>
      </c>
      <c r="D76" s="12">
        <v>12</v>
      </c>
      <c r="E76" s="12">
        <v>4</v>
      </c>
      <c r="F76" s="12" t="s">
        <v>74</v>
      </c>
      <c r="G76" s="12" t="s">
        <v>638</v>
      </c>
      <c r="H76" s="12">
        <v>31</v>
      </c>
      <c r="I76" s="12" t="s">
        <v>282</v>
      </c>
      <c r="J76" s="12"/>
      <c r="K76" s="12" t="s">
        <v>282</v>
      </c>
    </row>
    <row r="77" spans="1:11" s="4" customFormat="1" ht="12.75" customHeight="1" x14ac:dyDescent="0.25">
      <c r="A77" s="17" t="s">
        <v>216</v>
      </c>
      <c r="B77" s="17">
        <v>2009</v>
      </c>
      <c r="C77" s="17" t="s">
        <v>217</v>
      </c>
      <c r="D77" s="18" t="s">
        <v>218</v>
      </c>
      <c r="E77" s="18">
        <v>5</v>
      </c>
      <c r="F77" s="17" t="s">
        <v>127</v>
      </c>
      <c r="G77" s="18" t="s">
        <v>478</v>
      </c>
      <c r="H77" s="18">
        <v>61</v>
      </c>
      <c r="I77" s="18" t="s">
        <v>282</v>
      </c>
      <c r="J77" s="18"/>
      <c r="K77" s="18" t="s">
        <v>291</v>
      </c>
    </row>
    <row r="78" spans="1:11" s="3" customFormat="1" x14ac:dyDescent="0.25">
      <c r="A78" s="16" t="s">
        <v>770</v>
      </c>
      <c r="B78" s="16">
        <v>2012</v>
      </c>
      <c r="C78" s="16" t="s">
        <v>61</v>
      </c>
      <c r="D78" s="12">
        <v>32</v>
      </c>
      <c r="E78" s="12">
        <v>6</v>
      </c>
      <c r="F78" s="12" t="s">
        <v>9</v>
      </c>
      <c r="G78" s="12" t="s">
        <v>517</v>
      </c>
      <c r="H78" s="12" t="s">
        <v>666</v>
      </c>
      <c r="I78" s="12" t="s">
        <v>282</v>
      </c>
      <c r="J78" s="12"/>
      <c r="K78" s="12" t="s">
        <v>282</v>
      </c>
    </row>
    <row r="79" spans="1:11" s="4" customFormat="1" x14ac:dyDescent="0.25">
      <c r="A79" s="17" t="s">
        <v>35</v>
      </c>
      <c r="B79" s="17">
        <v>2008</v>
      </c>
      <c r="C79" s="17" t="s">
        <v>36</v>
      </c>
      <c r="D79" s="18">
        <v>13</v>
      </c>
      <c r="E79" s="18">
        <v>13</v>
      </c>
      <c r="F79" s="18" t="s">
        <v>25</v>
      </c>
      <c r="G79" s="18" t="s">
        <v>678</v>
      </c>
      <c r="H79" s="18">
        <v>24</v>
      </c>
      <c r="I79" s="18" t="s">
        <v>282</v>
      </c>
      <c r="J79" s="18"/>
      <c r="K79" s="18" t="s">
        <v>291</v>
      </c>
    </row>
    <row r="80" spans="1:11" s="3" customFormat="1" x14ac:dyDescent="0.25">
      <c r="A80" s="16" t="s">
        <v>771</v>
      </c>
      <c r="B80" s="16">
        <v>2016</v>
      </c>
      <c r="C80" s="16" t="s">
        <v>128</v>
      </c>
      <c r="D80" s="12">
        <v>7</v>
      </c>
      <c r="E80" s="12">
        <v>5</v>
      </c>
      <c r="F80" s="12" t="s">
        <v>99</v>
      </c>
      <c r="G80" s="12" t="s">
        <v>581</v>
      </c>
      <c r="H80" s="12">
        <v>87</v>
      </c>
      <c r="I80" s="12" t="s">
        <v>282</v>
      </c>
      <c r="J80" s="12"/>
      <c r="K80" s="12" t="s">
        <v>282</v>
      </c>
    </row>
    <row r="81" spans="1:11" s="3" customFormat="1" x14ac:dyDescent="0.25">
      <c r="A81" s="16" t="s">
        <v>606</v>
      </c>
      <c r="B81" s="16">
        <v>2015</v>
      </c>
      <c r="C81" s="16" t="s">
        <v>77</v>
      </c>
      <c r="D81" s="12">
        <v>9</v>
      </c>
      <c r="E81" s="12">
        <v>6</v>
      </c>
      <c r="F81" s="12" t="s">
        <v>60</v>
      </c>
      <c r="G81" s="12" t="s">
        <v>607</v>
      </c>
      <c r="H81" s="12" t="s">
        <v>608</v>
      </c>
      <c r="I81" s="12" t="s">
        <v>282</v>
      </c>
      <c r="J81" s="12"/>
      <c r="K81" s="12" t="s">
        <v>282</v>
      </c>
    </row>
    <row r="82" spans="1:11" s="3" customFormat="1" x14ac:dyDescent="0.25">
      <c r="A82" s="16" t="s">
        <v>496</v>
      </c>
      <c r="B82" s="16">
        <v>2008</v>
      </c>
      <c r="C82" s="16" t="s">
        <v>497</v>
      </c>
      <c r="D82" s="12">
        <v>12</v>
      </c>
      <c r="E82" s="12">
        <v>6</v>
      </c>
      <c r="F82" s="12" t="s">
        <v>172</v>
      </c>
      <c r="G82" s="12" t="s">
        <v>498</v>
      </c>
      <c r="H82" s="12">
        <v>117</v>
      </c>
      <c r="I82" s="12" t="s">
        <v>282</v>
      </c>
      <c r="J82" s="12"/>
      <c r="K82" s="12" t="s">
        <v>477</v>
      </c>
    </row>
    <row r="83" spans="1:11" s="4" customFormat="1" x14ac:dyDescent="0.25">
      <c r="A83" s="17" t="s">
        <v>772</v>
      </c>
      <c r="B83" s="17">
        <v>2015</v>
      </c>
      <c r="C83" s="17" t="s">
        <v>266</v>
      </c>
      <c r="D83" s="18" t="s">
        <v>196</v>
      </c>
      <c r="E83" s="18">
        <v>3</v>
      </c>
      <c r="F83" s="17" t="s">
        <v>267</v>
      </c>
      <c r="G83" s="18" t="s">
        <v>673</v>
      </c>
      <c r="H83" s="18"/>
      <c r="I83" s="18" t="s">
        <v>282</v>
      </c>
      <c r="J83" s="18"/>
      <c r="K83" s="18" t="s">
        <v>291</v>
      </c>
    </row>
    <row r="84" spans="1:11" s="4" customFormat="1" x14ac:dyDescent="0.25">
      <c r="A84" s="17" t="s">
        <v>22</v>
      </c>
      <c r="B84" s="17">
        <v>1997</v>
      </c>
      <c r="C84" s="17" t="s">
        <v>21</v>
      </c>
      <c r="D84" s="18">
        <v>5</v>
      </c>
      <c r="E84" s="18">
        <v>6</v>
      </c>
      <c r="F84" s="18" t="s">
        <v>9</v>
      </c>
      <c r="G84" s="18" t="s">
        <v>687</v>
      </c>
      <c r="H84" s="18"/>
      <c r="I84" s="18" t="s">
        <v>282</v>
      </c>
      <c r="J84" s="18"/>
      <c r="K84" s="18" t="s">
        <v>291</v>
      </c>
    </row>
    <row r="85" spans="1:11" s="3" customFormat="1" x14ac:dyDescent="0.25">
      <c r="A85" s="16" t="s">
        <v>773</v>
      </c>
      <c r="B85" s="16">
        <v>2013</v>
      </c>
      <c r="C85" s="16" t="s">
        <v>146</v>
      </c>
      <c r="D85" s="12">
        <v>6</v>
      </c>
      <c r="E85" s="12">
        <v>4</v>
      </c>
      <c r="F85" s="12" t="s">
        <v>147</v>
      </c>
      <c r="G85" s="12" t="s">
        <v>480</v>
      </c>
      <c r="H85" s="12" t="s">
        <v>570</v>
      </c>
      <c r="I85" s="12" t="s">
        <v>282</v>
      </c>
      <c r="J85" s="12"/>
      <c r="K85" s="12" t="s">
        <v>282</v>
      </c>
    </row>
    <row r="86" spans="1:11" s="4" customFormat="1" x14ac:dyDescent="0.25">
      <c r="A86" s="17" t="s">
        <v>774</v>
      </c>
      <c r="B86" s="17">
        <v>2014</v>
      </c>
      <c r="C86" s="17" t="s">
        <v>260</v>
      </c>
      <c r="D86" s="18">
        <v>12</v>
      </c>
      <c r="E86" s="18">
        <v>15</v>
      </c>
      <c r="F86" s="17" t="s">
        <v>261</v>
      </c>
      <c r="G86" s="18" t="s">
        <v>688</v>
      </c>
      <c r="H86" s="18" t="s">
        <v>689</v>
      </c>
      <c r="I86" s="18" t="s">
        <v>282</v>
      </c>
      <c r="J86" s="18"/>
      <c r="K86" s="18" t="s">
        <v>291</v>
      </c>
    </row>
    <row r="87" spans="1:11" s="3" customFormat="1" x14ac:dyDescent="0.25">
      <c r="A87" s="16" t="s">
        <v>618</v>
      </c>
      <c r="B87" s="16">
        <v>2009</v>
      </c>
      <c r="C87" s="16" t="s">
        <v>617</v>
      </c>
      <c r="D87" s="12">
        <v>13</v>
      </c>
      <c r="E87" s="12">
        <v>6</v>
      </c>
      <c r="F87" s="16" t="s">
        <v>9</v>
      </c>
      <c r="G87" s="12" t="s">
        <v>495</v>
      </c>
      <c r="H87" s="12" t="s">
        <v>619</v>
      </c>
      <c r="I87" s="12" t="s">
        <v>282</v>
      </c>
      <c r="J87" s="12"/>
      <c r="K87" s="12" t="s">
        <v>282</v>
      </c>
    </row>
    <row r="88" spans="1:11" s="3" customFormat="1" x14ac:dyDescent="0.25">
      <c r="A88" s="16" t="s">
        <v>882</v>
      </c>
      <c r="B88" s="16">
        <v>2014</v>
      </c>
      <c r="C88" s="16" t="s">
        <v>126</v>
      </c>
      <c r="D88" s="12">
        <v>14</v>
      </c>
      <c r="E88" s="12">
        <v>3</v>
      </c>
      <c r="F88" s="12" t="s">
        <v>127</v>
      </c>
      <c r="G88" s="12" t="s">
        <v>582</v>
      </c>
      <c r="H88" s="12">
        <v>39</v>
      </c>
      <c r="I88" s="12" t="s">
        <v>282</v>
      </c>
      <c r="J88" s="12"/>
      <c r="K88" s="12" t="s">
        <v>282</v>
      </c>
    </row>
    <row r="89" spans="1:11" s="4" customFormat="1" x14ac:dyDescent="0.25">
      <c r="A89" s="17" t="s">
        <v>233</v>
      </c>
      <c r="B89" s="17">
        <v>2013</v>
      </c>
      <c r="C89" s="17" t="s">
        <v>234</v>
      </c>
      <c r="D89" s="18">
        <v>15</v>
      </c>
      <c r="E89" s="18">
        <v>3</v>
      </c>
      <c r="F89" s="17" t="s">
        <v>9</v>
      </c>
      <c r="G89" s="18" t="s">
        <v>690</v>
      </c>
      <c r="H89" s="18">
        <v>2013</v>
      </c>
      <c r="I89" s="18" t="s">
        <v>282</v>
      </c>
      <c r="J89" s="18"/>
      <c r="K89" s="18" t="s">
        <v>291</v>
      </c>
    </row>
    <row r="90" spans="1:11" s="3" customFormat="1" x14ac:dyDescent="0.25">
      <c r="A90" s="16" t="s">
        <v>775</v>
      </c>
      <c r="B90" s="16">
        <v>2008</v>
      </c>
      <c r="C90" s="16" t="s">
        <v>31</v>
      </c>
      <c r="D90" s="12">
        <v>18</v>
      </c>
      <c r="E90" s="12">
        <v>5</v>
      </c>
      <c r="F90" s="12" t="s">
        <v>32</v>
      </c>
      <c r="G90" s="12" t="s">
        <v>475</v>
      </c>
      <c r="H90" s="12">
        <v>108</v>
      </c>
      <c r="I90" s="12" t="s">
        <v>282</v>
      </c>
      <c r="J90" s="12"/>
      <c r="K90" s="12" t="s">
        <v>282</v>
      </c>
    </row>
    <row r="91" spans="1:11" s="2" customFormat="1" ht="14.25" x14ac:dyDescent="0.2">
      <c r="A91" s="9" t="s">
        <v>0</v>
      </c>
      <c r="B91" s="9" t="s">
        <v>1</v>
      </c>
      <c r="C91" s="9" t="s">
        <v>2</v>
      </c>
      <c r="D91" s="9" t="s">
        <v>3</v>
      </c>
      <c r="E91" s="9" t="s">
        <v>4</v>
      </c>
      <c r="F91" s="9" t="s">
        <v>6</v>
      </c>
      <c r="G91" s="9" t="s">
        <v>276</v>
      </c>
      <c r="H91" s="9" t="s">
        <v>277</v>
      </c>
      <c r="I91" s="9" t="s">
        <v>278</v>
      </c>
      <c r="J91" s="9" t="s">
        <v>279</v>
      </c>
      <c r="K91" s="9" t="s">
        <v>472</v>
      </c>
    </row>
    <row r="92" spans="1:11" s="4" customFormat="1" x14ac:dyDescent="0.25">
      <c r="A92" s="17" t="s">
        <v>883</v>
      </c>
      <c r="B92" s="17">
        <v>2003</v>
      </c>
      <c r="C92" s="17" t="s">
        <v>33</v>
      </c>
      <c r="D92" s="18">
        <v>6</v>
      </c>
      <c r="E92" s="18">
        <v>3</v>
      </c>
      <c r="F92" s="18" t="s">
        <v>9</v>
      </c>
      <c r="G92" s="18" t="s">
        <v>626</v>
      </c>
      <c r="H92" s="18">
        <v>113</v>
      </c>
      <c r="I92" s="18" t="s">
        <v>282</v>
      </c>
      <c r="J92" s="18"/>
      <c r="K92" s="18" t="s">
        <v>291</v>
      </c>
    </row>
    <row r="93" spans="1:11" s="4" customFormat="1" x14ac:dyDescent="0.25">
      <c r="A93" s="17" t="s">
        <v>776</v>
      </c>
      <c r="B93" s="17">
        <v>2007</v>
      </c>
      <c r="C93" s="17" t="s">
        <v>235</v>
      </c>
      <c r="D93" s="18">
        <v>15</v>
      </c>
      <c r="E93" s="18">
        <v>40</v>
      </c>
      <c r="F93" s="17" t="s">
        <v>127</v>
      </c>
      <c r="G93" s="18" t="s">
        <v>626</v>
      </c>
      <c r="H93" s="18"/>
      <c r="I93" s="18" t="s">
        <v>282</v>
      </c>
      <c r="J93" s="18"/>
      <c r="K93" s="18" t="s">
        <v>291</v>
      </c>
    </row>
    <row r="94" spans="1:11" s="4" customFormat="1" x14ac:dyDescent="0.25">
      <c r="A94" s="17" t="s">
        <v>777</v>
      </c>
      <c r="B94" s="17">
        <v>2013</v>
      </c>
      <c r="C94" s="17" t="s">
        <v>663</v>
      </c>
      <c r="D94" s="18">
        <v>8</v>
      </c>
      <c r="E94" s="18">
        <v>6</v>
      </c>
      <c r="F94" s="18" t="s">
        <v>9</v>
      </c>
      <c r="G94" s="18" t="s">
        <v>664</v>
      </c>
      <c r="H94" s="18" t="s">
        <v>665</v>
      </c>
      <c r="I94" s="18" t="s">
        <v>282</v>
      </c>
      <c r="J94" s="18"/>
      <c r="K94" s="18" t="s">
        <v>291</v>
      </c>
    </row>
    <row r="95" spans="1:11" s="3" customFormat="1" x14ac:dyDescent="0.25">
      <c r="A95" s="16" t="s">
        <v>778</v>
      </c>
      <c r="B95" s="16">
        <v>2011</v>
      </c>
      <c r="C95" s="16" t="s">
        <v>37</v>
      </c>
      <c r="D95" s="12">
        <v>10</v>
      </c>
      <c r="E95" s="12">
        <v>2</v>
      </c>
      <c r="F95" s="12" t="s">
        <v>9</v>
      </c>
      <c r="G95" s="12" t="s">
        <v>475</v>
      </c>
      <c r="H95" s="12">
        <v>111</v>
      </c>
      <c r="I95" s="12" t="s">
        <v>282</v>
      </c>
      <c r="J95" s="12"/>
      <c r="K95" s="12" t="s">
        <v>282</v>
      </c>
    </row>
    <row r="96" spans="1:11" s="4" customFormat="1" x14ac:dyDescent="0.25">
      <c r="A96" s="17" t="s">
        <v>243</v>
      </c>
      <c r="B96" s="17">
        <v>2006</v>
      </c>
      <c r="C96" s="17" t="s">
        <v>244</v>
      </c>
      <c r="D96" s="18">
        <v>8</v>
      </c>
      <c r="E96" s="18">
        <v>5</v>
      </c>
      <c r="F96" s="17" t="s">
        <v>9</v>
      </c>
      <c r="G96" s="18" t="s">
        <v>530</v>
      </c>
      <c r="H96" s="18"/>
      <c r="I96" s="18" t="s">
        <v>282</v>
      </c>
      <c r="J96" s="18"/>
      <c r="K96" s="18" t="s">
        <v>291</v>
      </c>
    </row>
    <row r="97" spans="1:11" s="3" customFormat="1" x14ac:dyDescent="0.25">
      <c r="A97" s="12" t="s">
        <v>779</v>
      </c>
      <c r="B97" s="12">
        <v>2008</v>
      </c>
      <c r="C97" s="12" t="s">
        <v>699</v>
      </c>
      <c r="D97" s="12" t="s">
        <v>8</v>
      </c>
      <c r="E97" s="12">
        <v>3</v>
      </c>
      <c r="F97" s="12" t="s">
        <v>9</v>
      </c>
      <c r="G97" s="12" t="s">
        <v>700</v>
      </c>
      <c r="H97" s="12">
        <v>88</v>
      </c>
      <c r="I97" s="12" t="s">
        <v>282</v>
      </c>
      <c r="J97" s="12"/>
      <c r="K97" s="12" t="s">
        <v>282</v>
      </c>
    </row>
    <row r="98" spans="1:11" s="3" customFormat="1" x14ac:dyDescent="0.25">
      <c r="A98" s="16" t="s">
        <v>80</v>
      </c>
      <c r="B98" s="16">
        <v>2013</v>
      </c>
      <c r="C98" s="16" t="s">
        <v>81</v>
      </c>
      <c r="D98" s="12">
        <v>11</v>
      </c>
      <c r="E98" s="12">
        <v>9</v>
      </c>
      <c r="F98" s="12" t="s">
        <v>67</v>
      </c>
      <c r="G98" s="12" t="s">
        <v>495</v>
      </c>
      <c r="H98" s="12">
        <v>58</v>
      </c>
      <c r="I98" s="12" t="s">
        <v>477</v>
      </c>
      <c r="J98" s="12"/>
      <c r="K98" s="12" t="s">
        <v>477</v>
      </c>
    </row>
    <row r="99" spans="1:11" s="3" customFormat="1" x14ac:dyDescent="0.25">
      <c r="A99" s="16" t="s">
        <v>114</v>
      </c>
      <c r="B99" s="16">
        <v>2015</v>
      </c>
      <c r="C99" s="16" t="s">
        <v>115</v>
      </c>
      <c r="D99" s="12">
        <v>10</v>
      </c>
      <c r="E99" s="12">
        <v>3</v>
      </c>
      <c r="F99" s="12" t="s">
        <v>9</v>
      </c>
      <c r="G99" s="12" t="s">
        <v>682</v>
      </c>
      <c r="H99" s="12">
        <v>48</v>
      </c>
      <c r="I99" s="12" t="s">
        <v>477</v>
      </c>
      <c r="J99" s="12"/>
      <c r="K99" s="12" t="s">
        <v>477</v>
      </c>
    </row>
    <row r="100" spans="1:11" s="4" customFormat="1" x14ac:dyDescent="0.25">
      <c r="A100" s="17" t="s">
        <v>100</v>
      </c>
      <c r="B100" s="17">
        <v>2015</v>
      </c>
      <c r="C100" s="17" t="s">
        <v>101</v>
      </c>
      <c r="D100" s="18">
        <v>6</v>
      </c>
      <c r="E100" s="18">
        <v>30</v>
      </c>
      <c r="F100" s="18" t="s">
        <v>49</v>
      </c>
      <c r="G100" s="18" t="s">
        <v>610</v>
      </c>
      <c r="H100" s="18">
        <v>46</v>
      </c>
      <c r="I100" s="18" t="s">
        <v>282</v>
      </c>
      <c r="J100" s="18"/>
      <c r="K100" s="18" t="s">
        <v>291</v>
      </c>
    </row>
    <row r="101" spans="1:11" s="3" customFormat="1" x14ac:dyDescent="0.25">
      <c r="A101" s="16" t="s">
        <v>780</v>
      </c>
      <c r="B101" s="16">
        <v>2012</v>
      </c>
      <c r="C101" s="16" t="s">
        <v>88</v>
      </c>
      <c r="D101" s="12">
        <v>30</v>
      </c>
      <c r="E101" s="12">
        <v>5</v>
      </c>
      <c r="F101" s="12" t="s">
        <v>89</v>
      </c>
      <c r="G101" s="12" t="s">
        <v>594</v>
      </c>
      <c r="H101" s="12" t="s">
        <v>595</v>
      </c>
      <c r="I101" s="12" t="s">
        <v>282</v>
      </c>
      <c r="J101" s="12"/>
      <c r="K101" s="12" t="s">
        <v>282</v>
      </c>
    </row>
    <row r="102" spans="1:11" s="3" customFormat="1" x14ac:dyDescent="0.25">
      <c r="A102" s="16" t="s">
        <v>780</v>
      </c>
      <c r="B102" s="16">
        <v>2011</v>
      </c>
      <c r="C102" s="16" t="s">
        <v>132</v>
      </c>
      <c r="D102" s="12">
        <v>8</v>
      </c>
      <c r="E102" s="12">
        <v>4</v>
      </c>
      <c r="F102" s="12" t="s">
        <v>105</v>
      </c>
      <c r="G102" s="12" t="s">
        <v>592</v>
      </c>
      <c r="H102" s="12" t="s">
        <v>593</v>
      </c>
      <c r="I102" s="12" t="s">
        <v>282</v>
      </c>
      <c r="J102" s="12"/>
      <c r="K102" s="12" t="s">
        <v>282</v>
      </c>
    </row>
    <row r="103" spans="1:11" s="4" customFormat="1" x14ac:dyDescent="0.25">
      <c r="A103" s="17" t="s">
        <v>96</v>
      </c>
      <c r="B103" s="17">
        <v>2014</v>
      </c>
      <c r="C103" s="17" t="s">
        <v>97</v>
      </c>
      <c r="D103" s="18">
        <v>5</v>
      </c>
      <c r="E103" s="18">
        <v>12</v>
      </c>
      <c r="F103" s="18" t="s">
        <v>49</v>
      </c>
      <c r="G103" s="18" t="s">
        <v>701</v>
      </c>
      <c r="H103" s="18"/>
      <c r="I103" s="18" t="s">
        <v>282</v>
      </c>
      <c r="J103" s="18"/>
      <c r="K103" s="18" t="s">
        <v>291</v>
      </c>
    </row>
    <row r="104" spans="1:11" s="3" customFormat="1" x14ac:dyDescent="0.25">
      <c r="A104" s="16" t="s">
        <v>85</v>
      </c>
      <c r="B104" s="16">
        <v>2012</v>
      </c>
      <c r="C104" s="16" t="s">
        <v>591</v>
      </c>
      <c r="D104" s="16">
        <v>12</v>
      </c>
      <c r="E104" s="16">
        <v>5</v>
      </c>
      <c r="F104" s="16" t="s">
        <v>587</v>
      </c>
      <c r="G104" s="12" t="s">
        <v>588</v>
      </c>
      <c r="H104" s="16" t="s">
        <v>589</v>
      </c>
      <c r="I104" s="16" t="s">
        <v>282</v>
      </c>
      <c r="J104" s="12"/>
      <c r="K104" s="16" t="s">
        <v>282</v>
      </c>
    </row>
    <row r="105" spans="1:11" s="4" customFormat="1" x14ac:dyDescent="0.25">
      <c r="A105" s="17" t="s">
        <v>15</v>
      </c>
      <c r="B105" s="17">
        <v>2004</v>
      </c>
      <c r="C105" s="17" t="s">
        <v>719</v>
      </c>
      <c r="D105" s="18">
        <v>4</v>
      </c>
      <c r="E105" s="18">
        <v>2</v>
      </c>
      <c r="F105" s="18" t="s">
        <v>9</v>
      </c>
      <c r="G105" s="18" t="s">
        <v>702</v>
      </c>
      <c r="H105" s="18" t="s">
        <v>703</v>
      </c>
      <c r="I105" s="18" t="s">
        <v>282</v>
      </c>
      <c r="J105" s="18"/>
      <c r="K105" s="18" t="s">
        <v>291</v>
      </c>
    </row>
    <row r="106" spans="1:11" s="4" customFormat="1" x14ac:dyDescent="0.25">
      <c r="A106" s="17" t="s">
        <v>109</v>
      </c>
      <c r="B106" s="17">
        <v>2011</v>
      </c>
      <c r="C106" s="17" t="s">
        <v>110</v>
      </c>
      <c r="D106" s="18">
        <v>26</v>
      </c>
      <c r="E106" s="18">
        <v>8</v>
      </c>
      <c r="F106" s="18" t="s">
        <v>111</v>
      </c>
      <c r="G106" s="18" t="s">
        <v>704</v>
      </c>
      <c r="H106" s="18">
        <v>2011</v>
      </c>
      <c r="I106" s="18" t="s">
        <v>282</v>
      </c>
      <c r="J106" s="18"/>
      <c r="K106" s="18" t="s">
        <v>291</v>
      </c>
    </row>
    <row r="107" spans="1:11" s="3" customFormat="1" x14ac:dyDescent="0.25">
      <c r="A107" s="16" t="s">
        <v>781</v>
      </c>
      <c r="B107" s="16">
        <v>2013</v>
      </c>
      <c r="C107" s="16" t="s">
        <v>585</v>
      </c>
      <c r="D107" s="12">
        <v>8</v>
      </c>
      <c r="E107" s="12">
        <v>5</v>
      </c>
      <c r="F107" s="12" t="s">
        <v>586</v>
      </c>
      <c r="G107" s="12" t="s">
        <v>478</v>
      </c>
      <c r="H107" s="12">
        <v>72</v>
      </c>
      <c r="I107" s="12" t="s">
        <v>282</v>
      </c>
      <c r="J107" s="12"/>
      <c r="K107" s="12" t="s">
        <v>282</v>
      </c>
    </row>
    <row r="108" spans="1:11" s="3" customFormat="1" x14ac:dyDescent="0.25">
      <c r="A108" s="16" t="s">
        <v>653</v>
      </c>
      <c r="B108" s="16">
        <v>2003</v>
      </c>
      <c r="C108" s="16" t="s">
        <v>652</v>
      </c>
      <c r="D108" s="12">
        <v>13</v>
      </c>
      <c r="E108" s="12">
        <v>3</v>
      </c>
      <c r="F108" s="12" t="s">
        <v>9</v>
      </c>
      <c r="G108" s="12" t="s">
        <v>654</v>
      </c>
      <c r="H108" s="12">
        <v>2005</v>
      </c>
      <c r="I108" s="12" t="s">
        <v>282</v>
      </c>
      <c r="J108" s="12"/>
      <c r="K108" s="12" t="s">
        <v>282</v>
      </c>
    </row>
    <row r="109" spans="1:11" s="4" customFormat="1" x14ac:dyDescent="0.25">
      <c r="A109" s="17" t="s">
        <v>782</v>
      </c>
      <c r="B109" s="17">
        <v>2015</v>
      </c>
      <c r="C109" s="17" t="s">
        <v>274</v>
      </c>
      <c r="D109" s="18">
        <v>8</v>
      </c>
      <c r="E109" s="18">
        <v>4</v>
      </c>
      <c r="F109" s="18" t="s">
        <v>275</v>
      </c>
      <c r="G109" s="18" t="s">
        <v>280</v>
      </c>
      <c r="H109" s="18" t="s">
        <v>281</v>
      </c>
      <c r="I109" s="18" t="s">
        <v>282</v>
      </c>
      <c r="J109" s="20" t="s">
        <v>283</v>
      </c>
      <c r="K109" s="18" t="s">
        <v>533</v>
      </c>
    </row>
    <row r="110" spans="1:11" s="3" customFormat="1" x14ac:dyDescent="0.25">
      <c r="A110" s="16" t="s">
        <v>783</v>
      </c>
      <c r="B110" s="16">
        <v>2013</v>
      </c>
      <c r="C110" s="16" t="s">
        <v>87</v>
      </c>
      <c r="D110" s="16">
        <v>8</v>
      </c>
      <c r="E110" s="16">
        <v>4</v>
      </c>
      <c r="F110" s="16" t="s">
        <v>7</v>
      </c>
      <c r="G110" s="12" t="s">
        <v>530</v>
      </c>
      <c r="H110" s="12">
        <v>2013</v>
      </c>
      <c r="I110" s="12" t="s">
        <v>282</v>
      </c>
      <c r="J110" s="12"/>
      <c r="K110" s="12" t="s">
        <v>282</v>
      </c>
    </row>
    <row r="111" spans="1:11" s="3" customFormat="1" x14ac:dyDescent="0.25">
      <c r="A111" s="16" t="s">
        <v>784</v>
      </c>
      <c r="B111" s="16">
        <v>2015</v>
      </c>
      <c r="C111" s="16" t="s">
        <v>219</v>
      </c>
      <c r="D111" s="12">
        <v>4.4000000000000004</v>
      </c>
      <c r="E111" s="12">
        <v>7.5</v>
      </c>
      <c r="F111" s="16" t="s">
        <v>220</v>
      </c>
      <c r="G111" s="12" t="s">
        <v>705</v>
      </c>
      <c r="H111" s="12" t="s">
        <v>541</v>
      </c>
      <c r="I111" s="12" t="s">
        <v>282</v>
      </c>
      <c r="J111" s="12"/>
      <c r="K111" s="12" t="s">
        <v>282</v>
      </c>
    </row>
    <row r="112" spans="1:11" s="3" customFormat="1" x14ac:dyDescent="0.25">
      <c r="A112" s="16" t="s">
        <v>785</v>
      </c>
      <c r="B112" s="16">
        <v>2009</v>
      </c>
      <c r="C112" s="16" t="s">
        <v>98</v>
      </c>
      <c r="D112" s="12">
        <v>13</v>
      </c>
      <c r="E112" s="12">
        <v>6</v>
      </c>
      <c r="F112" s="12" t="s">
        <v>99</v>
      </c>
      <c r="G112" s="12" t="s">
        <v>495</v>
      </c>
      <c r="H112" s="12" t="s">
        <v>609</v>
      </c>
      <c r="I112" s="12" t="s">
        <v>282</v>
      </c>
      <c r="J112" s="12"/>
      <c r="K112" s="12" t="s">
        <v>282</v>
      </c>
    </row>
    <row r="113" spans="1:11" s="3" customFormat="1" x14ac:dyDescent="0.25">
      <c r="A113" s="16" t="s">
        <v>177</v>
      </c>
      <c r="B113" s="16">
        <v>2011</v>
      </c>
      <c r="C113" s="16" t="s">
        <v>178</v>
      </c>
      <c r="D113" s="12">
        <v>12</v>
      </c>
      <c r="E113" s="12">
        <v>7</v>
      </c>
      <c r="F113" s="12" t="s">
        <v>99</v>
      </c>
      <c r="G113" s="12" t="s">
        <v>707</v>
      </c>
      <c r="H113" s="12" t="s">
        <v>706</v>
      </c>
      <c r="I113" s="12" t="s">
        <v>282</v>
      </c>
      <c r="J113" s="12"/>
      <c r="K113" s="12" t="s">
        <v>282</v>
      </c>
    </row>
    <row r="114" spans="1:11" s="3" customFormat="1" x14ac:dyDescent="0.25">
      <c r="A114" s="16" t="s">
        <v>786</v>
      </c>
      <c r="B114" s="16">
        <v>2015</v>
      </c>
      <c r="C114" s="16" t="s">
        <v>256</v>
      </c>
      <c r="D114" s="12">
        <v>5</v>
      </c>
      <c r="E114" s="12">
        <v>9</v>
      </c>
      <c r="F114" s="16" t="s">
        <v>257</v>
      </c>
      <c r="G114" s="12" t="s">
        <v>708</v>
      </c>
      <c r="H114" s="12" t="s">
        <v>710</v>
      </c>
      <c r="I114" s="12" t="s">
        <v>282</v>
      </c>
      <c r="J114" s="12"/>
      <c r="K114" s="12" t="s">
        <v>282</v>
      </c>
    </row>
    <row r="115" spans="1:11" s="3" customFormat="1" x14ac:dyDescent="0.25">
      <c r="A115" s="16" t="s">
        <v>787</v>
      </c>
      <c r="B115" s="16">
        <v>2013</v>
      </c>
      <c r="C115" s="16" t="s">
        <v>258</v>
      </c>
      <c r="D115" s="12" t="s">
        <v>255</v>
      </c>
      <c r="E115" s="12">
        <v>5</v>
      </c>
      <c r="F115" s="16" t="s">
        <v>738</v>
      </c>
      <c r="G115" s="12" t="s">
        <v>711</v>
      </c>
      <c r="H115" s="12">
        <v>68</v>
      </c>
      <c r="I115" s="12" t="s">
        <v>282</v>
      </c>
      <c r="J115" s="12"/>
      <c r="K115" s="12" t="s">
        <v>282</v>
      </c>
    </row>
    <row r="116" spans="1:11" s="4" customFormat="1" x14ac:dyDescent="0.25">
      <c r="A116" s="17" t="s">
        <v>525</v>
      </c>
      <c r="B116" s="17">
        <v>2014</v>
      </c>
      <c r="C116" s="17" t="s">
        <v>526</v>
      </c>
      <c r="D116" s="18">
        <v>16</v>
      </c>
      <c r="E116" s="18">
        <v>4</v>
      </c>
      <c r="F116" s="17" t="s">
        <v>9</v>
      </c>
      <c r="G116" s="18" t="s">
        <v>527</v>
      </c>
      <c r="H116" s="18" t="s">
        <v>529</v>
      </c>
      <c r="I116" s="18" t="s">
        <v>282</v>
      </c>
      <c r="J116" s="18"/>
      <c r="K116" s="18" t="s">
        <v>291</v>
      </c>
    </row>
    <row r="117" spans="1:11" s="4" customFormat="1" x14ac:dyDescent="0.25">
      <c r="A117" s="17" t="s">
        <v>788</v>
      </c>
      <c r="B117" s="17">
        <v>2015</v>
      </c>
      <c r="C117" s="17" t="s">
        <v>174</v>
      </c>
      <c r="D117" s="18">
        <v>13</v>
      </c>
      <c r="E117" s="18">
        <v>0</v>
      </c>
      <c r="F117" s="18" t="s">
        <v>173</v>
      </c>
      <c r="G117" s="18" t="s">
        <v>562</v>
      </c>
      <c r="H117" s="18" t="s">
        <v>563</v>
      </c>
      <c r="I117" s="18" t="s">
        <v>282</v>
      </c>
      <c r="J117" s="18"/>
      <c r="K117" s="18" t="s">
        <v>291</v>
      </c>
    </row>
    <row r="118" spans="1:11" s="4" customFormat="1" x14ac:dyDescent="0.25">
      <c r="A118" s="17" t="s">
        <v>622</v>
      </c>
      <c r="B118" s="17">
        <v>2006</v>
      </c>
      <c r="C118" s="17" t="s">
        <v>623</v>
      </c>
      <c r="D118" s="18">
        <v>4</v>
      </c>
      <c r="E118" s="18">
        <v>8</v>
      </c>
      <c r="F118" s="18" t="s">
        <v>202</v>
      </c>
      <c r="G118" s="18" t="s">
        <v>624</v>
      </c>
      <c r="H118" s="18" t="s">
        <v>625</v>
      </c>
      <c r="I118" s="18" t="s">
        <v>282</v>
      </c>
      <c r="J118" s="18"/>
      <c r="K118" s="18" t="s">
        <v>291</v>
      </c>
    </row>
    <row r="119" spans="1:11" s="3" customFormat="1" x14ac:dyDescent="0.25">
      <c r="A119" s="16" t="s">
        <v>43</v>
      </c>
      <c r="B119" s="16">
        <v>2010</v>
      </c>
      <c r="C119" s="16" t="s">
        <v>44</v>
      </c>
      <c r="D119" s="12">
        <v>12</v>
      </c>
      <c r="E119" s="12">
        <v>15</v>
      </c>
      <c r="F119" s="12" t="s">
        <v>9</v>
      </c>
      <c r="G119" s="12" t="s">
        <v>475</v>
      </c>
      <c r="H119" s="12">
        <v>110</v>
      </c>
      <c r="I119" s="12" t="s">
        <v>282</v>
      </c>
      <c r="J119" s="12"/>
      <c r="K119" s="12" t="s">
        <v>282</v>
      </c>
    </row>
    <row r="120" spans="1:11" s="3" customFormat="1" x14ac:dyDescent="0.25">
      <c r="A120" s="16" t="s">
        <v>789</v>
      </c>
      <c r="B120" s="16">
        <v>2008</v>
      </c>
      <c r="C120" s="16" t="s">
        <v>29</v>
      </c>
      <c r="D120" s="12">
        <v>8</v>
      </c>
      <c r="E120" s="12">
        <v>4</v>
      </c>
      <c r="F120" s="12" t="s">
        <v>9</v>
      </c>
      <c r="G120" s="12" t="s">
        <v>475</v>
      </c>
      <c r="H120" s="12">
        <v>2008</v>
      </c>
      <c r="I120" s="12" t="s">
        <v>282</v>
      </c>
      <c r="J120" s="12"/>
      <c r="K120" s="12" t="s">
        <v>282</v>
      </c>
    </row>
    <row r="121" spans="1:11" s="3" customFormat="1" x14ac:dyDescent="0.25">
      <c r="A121" s="16" t="s">
        <v>124</v>
      </c>
      <c r="B121" s="16">
        <v>2009</v>
      </c>
      <c r="C121" s="16" t="s">
        <v>125</v>
      </c>
      <c r="D121" s="12">
        <v>13</v>
      </c>
      <c r="E121" s="12">
        <v>6</v>
      </c>
      <c r="F121" s="12" t="s">
        <v>74</v>
      </c>
      <c r="G121" s="12" t="s">
        <v>678</v>
      </c>
      <c r="H121" s="12">
        <v>36</v>
      </c>
      <c r="I121" s="12" t="s">
        <v>282</v>
      </c>
      <c r="J121" s="12"/>
      <c r="K121" s="12" t="s">
        <v>282</v>
      </c>
    </row>
    <row r="122" spans="1:11" s="3" customFormat="1" x14ac:dyDescent="0.25">
      <c r="A122" s="16" t="s">
        <v>602</v>
      </c>
      <c r="B122" s="16">
        <v>2009</v>
      </c>
      <c r="C122" s="16" t="s">
        <v>78</v>
      </c>
      <c r="D122" s="12">
        <v>15</v>
      </c>
      <c r="E122" s="12">
        <v>11</v>
      </c>
      <c r="F122" s="12" t="s">
        <v>79</v>
      </c>
      <c r="G122" s="12" t="s">
        <v>573</v>
      </c>
      <c r="H122" s="12" t="s">
        <v>574</v>
      </c>
      <c r="I122" s="12" t="s">
        <v>282</v>
      </c>
      <c r="J122" s="12"/>
      <c r="K122" s="12" t="s">
        <v>282</v>
      </c>
    </row>
    <row r="123" spans="1:11" s="4" customFormat="1" x14ac:dyDescent="0.25">
      <c r="A123" s="17" t="s">
        <v>602</v>
      </c>
      <c r="B123" s="17">
        <v>2011</v>
      </c>
      <c r="C123" s="17" t="s">
        <v>629</v>
      </c>
      <c r="D123" s="18">
        <v>12</v>
      </c>
      <c r="E123" s="18">
        <v>10</v>
      </c>
      <c r="F123" s="18" t="s">
        <v>630</v>
      </c>
      <c r="G123" s="18" t="s">
        <v>573</v>
      </c>
      <c r="H123" s="18" t="s">
        <v>631</v>
      </c>
      <c r="I123" s="18" t="s">
        <v>282</v>
      </c>
      <c r="J123" s="18"/>
      <c r="K123" s="18" t="s">
        <v>291</v>
      </c>
    </row>
    <row r="124" spans="1:11" s="4" customFormat="1" x14ac:dyDescent="0.25">
      <c r="A124" s="17" t="s">
        <v>169</v>
      </c>
      <c r="B124" s="17">
        <v>2011</v>
      </c>
      <c r="C124" s="17" t="s">
        <v>535</v>
      </c>
      <c r="D124" s="18" t="s">
        <v>171</v>
      </c>
      <c r="E124" s="17" t="s">
        <v>170</v>
      </c>
      <c r="F124" s="17" t="s">
        <v>534</v>
      </c>
      <c r="G124" s="17" t="s">
        <v>536</v>
      </c>
      <c r="H124" s="17" t="s">
        <v>537</v>
      </c>
      <c r="I124" s="18" t="s">
        <v>282</v>
      </c>
      <c r="J124" s="18"/>
      <c r="K124" s="17" t="s">
        <v>291</v>
      </c>
    </row>
    <row r="125" spans="1:11" s="4" customFormat="1" x14ac:dyDescent="0.25">
      <c r="A125" s="17" t="s">
        <v>169</v>
      </c>
      <c r="B125" s="17">
        <v>2015</v>
      </c>
      <c r="C125" s="17" t="s">
        <v>232</v>
      </c>
      <c r="D125" s="18">
        <v>8</v>
      </c>
      <c r="E125" s="18">
        <v>17</v>
      </c>
      <c r="F125" s="17" t="s">
        <v>172</v>
      </c>
      <c r="G125" s="18" t="s">
        <v>517</v>
      </c>
      <c r="H125" s="18" t="s">
        <v>712</v>
      </c>
      <c r="I125" s="18" t="s">
        <v>282</v>
      </c>
      <c r="J125" s="18"/>
      <c r="K125" s="18" t="s">
        <v>291</v>
      </c>
    </row>
    <row r="126" spans="1:11" s="4" customFormat="1" x14ac:dyDescent="0.25">
      <c r="A126" s="17" t="s">
        <v>790</v>
      </c>
      <c r="B126" s="17">
        <v>2011</v>
      </c>
      <c r="C126" s="17" t="s">
        <v>104</v>
      </c>
      <c r="D126" s="18">
        <v>4</v>
      </c>
      <c r="E126" s="18">
        <v>32</v>
      </c>
      <c r="F126" s="17" t="s">
        <v>564</v>
      </c>
      <c r="G126" s="18" t="s">
        <v>565</v>
      </c>
      <c r="H126" s="18">
        <v>2011</v>
      </c>
      <c r="I126" s="18" t="s">
        <v>282</v>
      </c>
      <c r="J126" s="18"/>
      <c r="K126" s="18" t="s">
        <v>291</v>
      </c>
    </row>
    <row r="127" spans="1:11" s="3" customFormat="1" x14ac:dyDescent="0.25">
      <c r="A127" s="16" t="s">
        <v>150</v>
      </c>
      <c r="B127" s="12"/>
      <c r="C127" s="16" t="s">
        <v>151</v>
      </c>
      <c r="D127" s="12">
        <v>7</v>
      </c>
      <c r="E127" s="12">
        <v>4</v>
      </c>
      <c r="F127" s="12" t="s">
        <v>79</v>
      </c>
      <c r="G127" s="12" t="s">
        <v>566</v>
      </c>
      <c r="H127" s="12"/>
      <c r="I127" s="12" t="s">
        <v>282</v>
      </c>
      <c r="J127" s="12"/>
      <c r="K127" s="12" t="s">
        <v>282</v>
      </c>
    </row>
    <row r="128" spans="1:11" s="4" customFormat="1" x14ac:dyDescent="0.25">
      <c r="A128" s="17" t="s">
        <v>791</v>
      </c>
      <c r="B128" s="17">
        <v>2011</v>
      </c>
      <c r="C128" s="17" t="s">
        <v>229</v>
      </c>
      <c r="D128" s="18" t="s">
        <v>230</v>
      </c>
      <c r="E128" s="18">
        <v>4</v>
      </c>
      <c r="F128" s="17" t="s">
        <v>231</v>
      </c>
      <c r="G128" s="18" t="s">
        <v>713</v>
      </c>
      <c r="H128" s="18">
        <v>2011</v>
      </c>
      <c r="I128" s="18" t="s">
        <v>282</v>
      </c>
      <c r="J128" s="18"/>
      <c r="K128" s="18" t="s">
        <v>291</v>
      </c>
    </row>
    <row r="129" spans="1:11" s="3" customFormat="1" x14ac:dyDescent="0.25">
      <c r="A129" s="16" t="s">
        <v>792</v>
      </c>
      <c r="B129" s="16">
        <v>2011</v>
      </c>
      <c r="C129" s="16" t="s">
        <v>58</v>
      </c>
      <c r="D129" s="12">
        <v>7</v>
      </c>
      <c r="E129" s="12">
        <v>5</v>
      </c>
      <c r="F129" s="12" t="s">
        <v>9</v>
      </c>
      <c r="G129" s="12" t="s">
        <v>517</v>
      </c>
      <c r="H129" s="12" t="s">
        <v>644</v>
      </c>
      <c r="I129" s="12" t="s">
        <v>282</v>
      </c>
      <c r="J129" s="12"/>
      <c r="K129" s="12" t="s">
        <v>282</v>
      </c>
    </row>
    <row r="130" spans="1:11" s="4" customFormat="1" x14ac:dyDescent="0.25">
      <c r="A130" s="17" t="s">
        <v>793</v>
      </c>
      <c r="B130" s="17">
        <v>2016</v>
      </c>
      <c r="C130" s="17" t="s">
        <v>603</v>
      </c>
      <c r="D130" s="18">
        <v>9</v>
      </c>
      <c r="E130" s="18">
        <v>4</v>
      </c>
      <c r="F130" s="18" t="s">
        <v>9</v>
      </c>
      <c r="G130" s="18" t="s">
        <v>475</v>
      </c>
      <c r="H130" s="18">
        <v>116</v>
      </c>
      <c r="I130" s="18" t="s">
        <v>282</v>
      </c>
      <c r="J130" s="18"/>
      <c r="K130" s="18" t="s">
        <v>291</v>
      </c>
    </row>
    <row r="131" spans="1:11" s="3" customFormat="1" x14ac:dyDescent="0.25">
      <c r="A131" s="16" t="s">
        <v>794</v>
      </c>
      <c r="B131" s="16">
        <v>2013</v>
      </c>
      <c r="C131" s="16" t="s">
        <v>658</v>
      </c>
      <c r="D131" s="12">
        <v>9</v>
      </c>
      <c r="E131" s="12">
        <v>4</v>
      </c>
      <c r="F131" s="16" t="s">
        <v>9</v>
      </c>
      <c r="G131" s="12" t="s">
        <v>475</v>
      </c>
      <c r="H131" s="12">
        <v>113</v>
      </c>
      <c r="I131" s="12" t="s">
        <v>282</v>
      </c>
      <c r="J131" s="12"/>
      <c r="K131" s="12" t="s">
        <v>282</v>
      </c>
    </row>
    <row r="132" spans="1:11" s="4" customFormat="1" x14ac:dyDescent="0.25">
      <c r="A132" s="17" t="s">
        <v>795</v>
      </c>
      <c r="B132" s="17">
        <v>1999</v>
      </c>
      <c r="C132" s="17" t="s">
        <v>183</v>
      </c>
      <c r="D132" s="18">
        <v>4</v>
      </c>
      <c r="E132" s="18">
        <v>11</v>
      </c>
      <c r="F132" s="18" t="s">
        <v>184</v>
      </c>
      <c r="G132" s="18" t="s">
        <v>553</v>
      </c>
      <c r="H132" s="18" t="s">
        <v>555</v>
      </c>
      <c r="I132" s="18" t="s">
        <v>282</v>
      </c>
      <c r="J132" s="18"/>
      <c r="K132" s="18" t="s">
        <v>291</v>
      </c>
    </row>
    <row r="133" spans="1:11" s="3" customFormat="1" x14ac:dyDescent="0.25">
      <c r="A133" s="16" t="s">
        <v>214</v>
      </c>
      <c r="B133" s="16">
        <v>2013</v>
      </c>
      <c r="C133" s="16" t="s">
        <v>215</v>
      </c>
      <c r="D133" s="12">
        <v>6</v>
      </c>
      <c r="E133" s="12">
        <v>6</v>
      </c>
      <c r="F133" s="16" t="s">
        <v>575</v>
      </c>
      <c r="G133" s="12" t="s">
        <v>422</v>
      </c>
      <c r="H133" s="12" t="s">
        <v>576</v>
      </c>
      <c r="I133" s="12" t="s">
        <v>282</v>
      </c>
      <c r="J133" s="12"/>
      <c r="K133" s="12" t="s">
        <v>282</v>
      </c>
    </row>
    <row r="134" spans="1:11" s="3" customFormat="1" x14ac:dyDescent="0.25">
      <c r="A134" s="16" t="s">
        <v>796</v>
      </c>
      <c r="B134" s="16">
        <v>2014</v>
      </c>
      <c r="C134" s="16" t="s">
        <v>50</v>
      </c>
      <c r="D134" s="12">
        <v>6</v>
      </c>
      <c r="E134" s="12">
        <v>8</v>
      </c>
      <c r="F134" s="12" t="s">
        <v>49</v>
      </c>
      <c r="G134" s="12" t="s">
        <v>662</v>
      </c>
      <c r="H134" s="12">
        <v>21</v>
      </c>
      <c r="I134" s="12" t="s">
        <v>282</v>
      </c>
      <c r="J134" s="12"/>
      <c r="K134" s="12" t="s">
        <v>282</v>
      </c>
    </row>
    <row r="135" spans="1:11" s="3" customFormat="1" x14ac:dyDescent="0.25">
      <c r="A135" s="16" t="s">
        <v>797</v>
      </c>
      <c r="B135" s="16">
        <v>2014</v>
      </c>
      <c r="C135" s="16" t="s">
        <v>349</v>
      </c>
      <c r="D135" s="12">
        <v>6</v>
      </c>
      <c r="E135" s="12">
        <v>8</v>
      </c>
      <c r="F135" s="12" t="s">
        <v>9</v>
      </c>
      <c r="G135" s="12" t="s">
        <v>347</v>
      </c>
      <c r="H135" s="12" t="s">
        <v>346</v>
      </c>
      <c r="I135" s="12" t="s">
        <v>282</v>
      </c>
      <c r="J135" s="12"/>
      <c r="K135" s="12" t="s">
        <v>282</v>
      </c>
    </row>
    <row r="136" spans="1:11" s="4" customFormat="1" x14ac:dyDescent="0.25">
      <c r="A136" s="17" t="s">
        <v>798</v>
      </c>
      <c r="B136" s="17">
        <v>2014</v>
      </c>
      <c r="C136" s="17" t="s">
        <v>228</v>
      </c>
      <c r="D136" s="18">
        <v>6</v>
      </c>
      <c r="E136" s="18">
        <v>8</v>
      </c>
      <c r="F136" s="17" t="s">
        <v>9</v>
      </c>
      <c r="G136" s="18" t="s">
        <v>604</v>
      </c>
      <c r="H136" s="18" t="s">
        <v>605</v>
      </c>
      <c r="I136" s="18" t="s">
        <v>282</v>
      </c>
      <c r="J136" s="18"/>
      <c r="K136" s="18" t="s">
        <v>291</v>
      </c>
    </row>
    <row r="137" spans="1:11" s="3" customFormat="1" x14ac:dyDescent="0.25">
      <c r="A137" s="16" t="s">
        <v>799</v>
      </c>
      <c r="B137" s="16">
        <v>2014</v>
      </c>
      <c r="C137" s="16" t="s">
        <v>165</v>
      </c>
      <c r="D137" s="12">
        <v>10</v>
      </c>
      <c r="E137" s="12">
        <v>4</v>
      </c>
      <c r="F137" s="12" t="s">
        <v>166</v>
      </c>
      <c r="G137" s="12" t="s">
        <v>549</v>
      </c>
      <c r="H137" s="12" t="s">
        <v>554</v>
      </c>
      <c r="I137" s="12" t="s">
        <v>282</v>
      </c>
      <c r="J137" s="12"/>
      <c r="K137" s="12" t="s">
        <v>282</v>
      </c>
    </row>
    <row r="138" spans="1:11" s="4" customFormat="1" x14ac:dyDescent="0.25">
      <c r="A138" s="17" t="s">
        <v>800</v>
      </c>
      <c r="B138" s="17"/>
      <c r="C138" s="17" t="s">
        <v>199</v>
      </c>
      <c r="D138" s="18">
        <v>6</v>
      </c>
      <c r="E138" s="18">
        <v>4</v>
      </c>
      <c r="F138" s="18" t="s">
        <v>9</v>
      </c>
      <c r="G138" s="18" t="s">
        <v>728</v>
      </c>
      <c r="H138" s="18"/>
      <c r="I138" s="18" t="s">
        <v>282</v>
      </c>
      <c r="J138" s="18"/>
      <c r="K138" s="18" t="s">
        <v>291</v>
      </c>
    </row>
    <row r="139" spans="1:11" s="4" customFormat="1" x14ac:dyDescent="0.25">
      <c r="A139" s="17" t="s">
        <v>729</v>
      </c>
      <c r="B139" s="17">
        <v>2011</v>
      </c>
      <c r="C139" s="17" t="s">
        <v>253</v>
      </c>
      <c r="D139" s="18" t="s">
        <v>254</v>
      </c>
      <c r="E139" s="18">
        <v>3</v>
      </c>
      <c r="F139" s="17" t="s">
        <v>51</v>
      </c>
      <c r="G139" s="17" t="s">
        <v>678</v>
      </c>
      <c r="H139" s="18">
        <v>38</v>
      </c>
      <c r="I139" s="18" t="s">
        <v>282</v>
      </c>
      <c r="J139" s="18"/>
      <c r="K139" s="18" t="s">
        <v>291</v>
      </c>
    </row>
    <row r="140" spans="1:11" s="3" customFormat="1" x14ac:dyDescent="0.25">
      <c r="A140" s="16" t="s">
        <v>16</v>
      </c>
      <c r="B140" s="16">
        <v>2004</v>
      </c>
      <c r="C140" s="16" t="s">
        <v>714</v>
      </c>
      <c r="D140" s="12" t="s">
        <v>17</v>
      </c>
      <c r="E140" s="12">
        <v>8</v>
      </c>
      <c r="F140" s="12" t="s">
        <v>9</v>
      </c>
      <c r="G140" s="12" t="s">
        <v>715</v>
      </c>
      <c r="H140" s="12" t="s">
        <v>716</v>
      </c>
      <c r="I140" s="12" t="s">
        <v>282</v>
      </c>
      <c r="J140" s="12"/>
      <c r="K140" s="12" t="s">
        <v>282</v>
      </c>
    </row>
    <row r="141" spans="1:11" x14ac:dyDescent="0.25">
      <c r="A141" s="16" t="s">
        <v>801</v>
      </c>
      <c r="B141" s="16">
        <v>2010</v>
      </c>
      <c r="C141" s="16" t="s">
        <v>287</v>
      </c>
      <c r="D141" s="12">
        <v>8</v>
      </c>
      <c r="E141" s="12">
        <v>3</v>
      </c>
      <c r="F141" s="12" t="s">
        <v>9</v>
      </c>
      <c r="G141" s="12" t="s">
        <v>286</v>
      </c>
      <c r="H141" s="12" t="s">
        <v>285</v>
      </c>
      <c r="I141" s="12" t="s">
        <v>282</v>
      </c>
      <c r="J141" s="12" t="s">
        <v>284</v>
      </c>
      <c r="K141" s="12" t="s">
        <v>282</v>
      </c>
    </row>
    <row r="142" spans="1:11" x14ac:dyDescent="0.25">
      <c r="A142" s="16" t="s">
        <v>545</v>
      </c>
      <c r="B142" s="16">
        <v>2012</v>
      </c>
      <c r="C142" s="16" t="s">
        <v>546</v>
      </c>
      <c r="D142" s="12">
        <v>14</v>
      </c>
      <c r="E142" s="12" t="s">
        <v>547</v>
      </c>
      <c r="F142" s="12" t="s">
        <v>49</v>
      </c>
      <c r="G142" s="12" t="s">
        <v>548</v>
      </c>
      <c r="H142" s="12" t="s">
        <v>516</v>
      </c>
      <c r="I142" s="12" t="s">
        <v>282</v>
      </c>
      <c r="J142" s="12"/>
      <c r="K142" s="12" t="s">
        <v>282</v>
      </c>
    </row>
    <row r="143" spans="1:11" s="3" customFormat="1" x14ac:dyDescent="0.25">
      <c r="A143" s="16" t="s">
        <v>802</v>
      </c>
      <c r="B143" s="16">
        <v>2015</v>
      </c>
      <c r="C143" s="16" t="s">
        <v>192</v>
      </c>
      <c r="D143" s="12">
        <v>6</v>
      </c>
      <c r="E143" s="12">
        <v>26</v>
      </c>
      <c r="F143" s="12" t="s">
        <v>9</v>
      </c>
      <c r="G143" s="12" t="s">
        <v>717</v>
      </c>
      <c r="H143" s="12">
        <v>53</v>
      </c>
      <c r="I143" s="12" t="s">
        <v>282</v>
      </c>
      <c r="J143" s="12"/>
      <c r="K143" s="12" t="s">
        <v>282</v>
      </c>
    </row>
    <row r="144" spans="1:11" s="3" customFormat="1" x14ac:dyDescent="0.25">
      <c r="A144" s="16" t="s">
        <v>175</v>
      </c>
      <c r="B144" s="16">
        <v>2015</v>
      </c>
      <c r="C144" s="16" t="s">
        <v>542</v>
      </c>
      <c r="D144" s="12">
        <v>4</v>
      </c>
      <c r="E144" s="12">
        <v>3</v>
      </c>
      <c r="F144" s="12" t="s">
        <v>176</v>
      </c>
      <c r="G144" s="12" t="s">
        <v>543</v>
      </c>
      <c r="H144" s="12" t="s">
        <v>544</v>
      </c>
      <c r="I144" s="12" t="s">
        <v>282</v>
      </c>
      <c r="J144" s="12"/>
      <c r="K144" s="12" t="s">
        <v>282</v>
      </c>
    </row>
    <row r="145" spans="1:11" s="3" customFormat="1" x14ac:dyDescent="0.25">
      <c r="A145" s="16" t="s">
        <v>803</v>
      </c>
      <c r="B145" s="16">
        <v>2002</v>
      </c>
      <c r="C145" s="16" t="s">
        <v>20</v>
      </c>
      <c r="D145" s="12">
        <v>7</v>
      </c>
      <c r="E145" s="12">
        <v>5</v>
      </c>
      <c r="F145" s="12" t="s">
        <v>9</v>
      </c>
      <c r="G145" s="12" t="s">
        <v>626</v>
      </c>
      <c r="H145" s="12">
        <v>307</v>
      </c>
      <c r="I145" s="12" t="s">
        <v>282</v>
      </c>
      <c r="J145" s="12"/>
      <c r="K145" s="12" t="s">
        <v>282</v>
      </c>
    </row>
    <row r="146" spans="1:11" s="3" customFormat="1" x14ac:dyDescent="0.25">
      <c r="A146" s="16" t="s">
        <v>804</v>
      </c>
      <c r="B146" s="16">
        <v>2008</v>
      </c>
      <c r="C146" s="16" t="s">
        <v>52</v>
      </c>
      <c r="D146" s="12">
        <v>18</v>
      </c>
      <c r="E146" s="12">
        <v>11</v>
      </c>
      <c r="F146" s="12" t="s">
        <v>49</v>
      </c>
      <c r="G146" s="12" t="s">
        <v>475</v>
      </c>
      <c r="H146" s="12">
        <v>108</v>
      </c>
      <c r="I146" s="12" t="s">
        <v>282</v>
      </c>
      <c r="J146" s="12"/>
      <c r="K146" s="12" t="s">
        <v>282</v>
      </c>
    </row>
    <row r="147" spans="1:11" s="3" customFormat="1" x14ac:dyDescent="0.25">
      <c r="A147" s="16" t="s">
        <v>804</v>
      </c>
      <c r="B147" s="16">
        <v>2011</v>
      </c>
      <c r="C147" s="16" t="s">
        <v>221</v>
      </c>
      <c r="D147" s="12">
        <v>12</v>
      </c>
      <c r="E147" s="12">
        <v>10</v>
      </c>
      <c r="F147" s="16" t="s">
        <v>222</v>
      </c>
      <c r="G147" s="12" t="s">
        <v>573</v>
      </c>
      <c r="H147" s="12" t="s">
        <v>632</v>
      </c>
      <c r="I147" s="12" t="s">
        <v>282</v>
      </c>
      <c r="J147" s="12"/>
      <c r="K147" s="12" t="s">
        <v>282</v>
      </c>
    </row>
    <row r="148" spans="1:11" s="4" customFormat="1" x14ac:dyDescent="0.25">
      <c r="A148" s="17" t="s">
        <v>485</v>
      </c>
      <c r="B148" s="17">
        <v>2014</v>
      </c>
      <c r="C148" s="17" t="s">
        <v>486</v>
      </c>
      <c r="D148" s="18">
        <v>9</v>
      </c>
      <c r="E148" s="18">
        <v>2</v>
      </c>
      <c r="F148" s="17" t="s">
        <v>487</v>
      </c>
      <c r="G148" s="18" t="s">
        <v>488</v>
      </c>
      <c r="H148" s="18">
        <v>26</v>
      </c>
      <c r="I148" s="18" t="s">
        <v>282</v>
      </c>
      <c r="J148" s="18"/>
      <c r="K148" s="18" t="s">
        <v>291</v>
      </c>
    </row>
    <row r="149" spans="1:11" s="3" customFormat="1" x14ac:dyDescent="0.25">
      <c r="A149" s="16" t="s">
        <v>226</v>
      </c>
      <c r="B149" s="16">
        <v>2013</v>
      </c>
      <c r="C149" s="16" t="s">
        <v>227</v>
      </c>
      <c r="D149" s="12">
        <v>4</v>
      </c>
      <c r="E149" s="12">
        <v>6</v>
      </c>
      <c r="F149" s="16" t="s">
        <v>9</v>
      </c>
      <c r="G149" s="12" t="s">
        <v>531</v>
      </c>
      <c r="H149" s="12" t="s">
        <v>720</v>
      </c>
      <c r="I149" s="12" t="s">
        <v>282</v>
      </c>
      <c r="J149" s="12"/>
      <c r="K149" s="12" t="s">
        <v>282</v>
      </c>
    </row>
    <row r="150" spans="1:11" s="3" customFormat="1" x14ac:dyDescent="0.25">
      <c r="A150" s="16" t="s">
        <v>198</v>
      </c>
      <c r="B150" s="16">
        <v>2004</v>
      </c>
      <c r="C150" s="16" t="s">
        <v>718</v>
      </c>
      <c r="D150" s="12">
        <v>12</v>
      </c>
      <c r="E150" s="12">
        <v>6</v>
      </c>
      <c r="F150" s="12" t="s">
        <v>32</v>
      </c>
      <c r="G150" s="12" t="s">
        <v>286</v>
      </c>
      <c r="H150" s="12">
        <v>2004</v>
      </c>
      <c r="I150" s="12" t="s">
        <v>282</v>
      </c>
      <c r="J150" s="12"/>
      <c r="K150" s="12" t="s">
        <v>282</v>
      </c>
    </row>
    <row r="151" spans="1:11" s="3" customFormat="1" x14ac:dyDescent="0.25">
      <c r="A151" s="16" t="s">
        <v>805</v>
      </c>
      <c r="B151" s="12"/>
      <c r="C151" s="16" t="s">
        <v>195</v>
      </c>
      <c r="D151" s="12" t="s">
        <v>196</v>
      </c>
      <c r="E151" s="12">
        <v>10</v>
      </c>
      <c r="F151" s="12" t="s">
        <v>197</v>
      </c>
      <c r="G151" s="12" t="s">
        <v>721</v>
      </c>
      <c r="H151" s="12"/>
      <c r="I151" s="12" t="s">
        <v>282</v>
      </c>
      <c r="J151" s="12"/>
      <c r="K151" s="12" t="s">
        <v>282</v>
      </c>
    </row>
    <row r="152" spans="1:11" s="3" customFormat="1" x14ac:dyDescent="0.25">
      <c r="A152" s="16" t="s">
        <v>806</v>
      </c>
      <c r="B152" s="16">
        <v>2010</v>
      </c>
      <c r="C152" s="16" t="s">
        <v>200</v>
      </c>
      <c r="D152" s="12">
        <v>6</v>
      </c>
      <c r="E152" s="12">
        <v>4</v>
      </c>
      <c r="F152" s="12" t="s">
        <v>127</v>
      </c>
      <c r="G152" s="12" t="s">
        <v>722</v>
      </c>
      <c r="H152" s="12">
        <v>2010</v>
      </c>
      <c r="I152" s="12" t="s">
        <v>282</v>
      </c>
      <c r="J152" s="12"/>
      <c r="K152" s="12" t="s">
        <v>282</v>
      </c>
    </row>
    <row r="153" spans="1:11" s="3" customFormat="1" x14ac:dyDescent="0.25">
      <c r="A153" s="16" t="s">
        <v>157</v>
      </c>
      <c r="B153" s="16">
        <v>2013</v>
      </c>
      <c r="C153" s="16" t="s">
        <v>158</v>
      </c>
      <c r="D153" s="12">
        <v>11</v>
      </c>
      <c r="E153" s="12">
        <v>6</v>
      </c>
      <c r="F153" s="12" t="s">
        <v>99</v>
      </c>
      <c r="G153" s="12" t="s">
        <v>512</v>
      </c>
      <c r="H153" s="12" t="s">
        <v>541</v>
      </c>
      <c r="I153" s="12" t="s">
        <v>282</v>
      </c>
      <c r="J153" s="12"/>
      <c r="K153" s="12" t="s">
        <v>282</v>
      </c>
    </row>
    <row r="154" spans="1:11" s="4" customFormat="1" x14ac:dyDescent="0.25">
      <c r="A154" s="18" t="s">
        <v>65</v>
      </c>
      <c r="B154" s="17">
        <v>2015</v>
      </c>
      <c r="C154" s="17" t="s">
        <v>66</v>
      </c>
      <c r="D154" s="18">
        <v>50</v>
      </c>
      <c r="E154" s="18">
        <v>14</v>
      </c>
      <c r="F154" s="18" t="s">
        <v>67</v>
      </c>
      <c r="G154" s="18" t="s">
        <v>610</v>
      </c>
      <c r="H154" s="18" t="s">
        <v>611</v>
      </c>
      <c r="I154" s="18" t="s">
        <v>282</v>
      </c>
      <c r="J154" s="18"/>
      <c r="K154" s="18" t="s">
        <v>291</v>
      </c>
    </row>
    <row r="155" spans="1:11" s="4" customFormat="1" x14ac:dyDescent="0.25">
      <c r="A155" s="17" t="s">
        <v>211</v>
      </c>
      <c r="B155" s="17">
        <v>2013</v>
      </c>
      <c r="C155" s="17" t="s">
        <v>212</v>
      </c>
      <c r="D155" s="18" t="s">
        <v>213</v>
      </c>
      <c r="E155" s="18">
        <v>2</v>
      </c>
      <c r="F155" s="17" t="s">
        <v>9</v>
      </c>
      <c r="G155" s="18" t="s">
        <v>573</v>
      </c>
      <c r="H155" s="18" t="s">
        <v>723</v>
      </c>
      <c r="I155" s="18" t="s">
        <v>282</v>
      </c>
      <c r="J155" s="18"/>
      <c r="K155" s="18" t="s">
        <v>291</v>
      </c>
    </row>
    <row r="156" spans="1:11" s="4" customFormat="1" x14ac:dyDescent="0.25">
      <c r="A156" s="17" t="s">
        <v>538</v>
      </c>
      <c r="B156" s="17">
        <v>2008</v>
      </c>
      <c r="C156" s="17" t="s">
        <v>108</v>
      </c>
      <c r="D156" s="18">
        <v>50</v>
      </c>
      <c r="E156" s="18">
        <v>14</v>
      </c>
      <c r="F156" s="18" t="s">
        <v>67</v>
      </c>
      <c r="G156" s="18" t="s">
        <v>539</v>
      </c>
      <c r="H156" s="18">
        <v>2008</v>
      </c>
      <c r="I156" s="18" t="s">
        <v>282</v>
      </c>
      <c r="J156" s="18"/>
      <c r="K156" s="18" t="s">
        <v>291</v>
      </c>
    </row>
    <row r="157" spans="1:11" s="3" customFormat="1" x14ac:dyDescent="0.25">
      <c r="A157" s="16" t="s">
        <v>154</v>
      </c>
      <c r="B157" s="16">
        <v>2008</v>
      </c>
      <c r="C157" s="16" t="s">
        <v>155</v>
      </c>
      <c r="D157" s="12">
        <v>7</v>
      </c>
      <c r="E157" s="12">
        <v>14</v>
      </c>
      <c r="F157" s="12" t="s">
        <v>156</v>
      </c>
      <c r="G157" s="12" t="s">
        <v>540</v>
      </c>
      <c r="H157" s="12" t="s">
        <v>532</v>
      </c>
      <c r="I157" s="12" t="s">
        <v>282</v>
      </c>
      <c r="J157" s="12"/>
      <c r="K157" s="12" t="s">
        <v>282</v>
      </c>
    </row>
    <row r="158" spans="1:11" s="3" customFormat="1" x14ac:dyDescent="0.25">
      <c r="A158" s="16" t="s">
        <v>762</v>
      </c>
      <c r="B158" s="16">
        <v>2014</v>
      </c>
      <c r="C158" s="16" t="s">
        <v>24</v>
      </c>
      <c r="D158" s="12">
        <v>12</v>
      </c>
      <c r="E158" s="12">
        <v>3</v>
      </c>
      <c r="F158" s="12" t="s">
        <v>508</v>
      </c>
      <c r="G158" s="12" t="s">
        <v>509</v>
      </c>
      <c r="H158" s="12" t="s">
        <v>510</v>
      </c>
      <c r="I158" s="12" t="s">
        <v>477</v>
      </c>
      <c r="J158" s="12"/>
      <c r="K158" s="12" t="s">
        <v>477</v>
      </c>
    </row>
    <row r="159" spans="1:11" s="3" customFormat="1" x14ac:dyDescent="0.25">
      <c r="A159" s="16" t="s">
        <v>807</v>
      </c>
      <c r="B159" s="16">
        <v>2015</v>
      </c>
      <c r="C159" s="16" t="s">
        <v>47</v>
      </c>
      <c r="D159" s="12">
        <v>8</v>
      </c>
      <c r="E159" s="12">
        <v>3</v>
      </c>
      <c r="F159" s="12" t="s">
        <v>48</v>
      </c>
      <c r="G159" s="12" t="s">
        <v>620</v>
      </c>
      <c r="H159" s="12" t="s">
        <v>621</v>
      </c>
      <c r="I159" s="12" t="s">
        <v>282</v>
      </c>
      <c r="J159" s="12"/>
      <c r="K159" s="12" t="s">
        <v>282</v>
      </c>
    </row>
    <row r="160" spans="1:11" s="4" customFormat="1" ht="14.25" customHeight="1" x14ac:dyDescent="0.25">
      <c r="A160" s="17" t="s">
        <v>808</v>
      </c>
      <c r="B160" s="17"/>
      <c r="C160" s="17" t="s">
        <v>481</v>
      </c>
      <c r="D160" s="18">
        <v>4</v>
      </c>
      <c r="E160" s="18">
        <v>2</v>
      </c>
      <c r="F160" s="18" t="s">
        <v>482</v>
      </c>
      <c r="G160" s="18" t="s">
        <v>483</v>
      </c>
      <c r="H160" s="18" t="s">
        <v>483</v>
      </c>
      <c r="I160" s="18" t="s">
        <v>282</v>
      </c>
      <c r="J160" s="18"/>
      <c r="K160" s="18" t="s">
        <v>484</v>
      </c>
    </row>
    <row r="161" spans="1:11" s="3" customFormat="1" x14ac:dyDescent="0.25">
      <c r="A161" s="16" t="s">
        <v>884</v>
      </c>
      <c r="B161" s="16">
        <v>2015</v>
      </c>
      <c r="C161" s="16" t="s">
        <v>163</v>
      </c>
      <c r="D161" s="12">
        <v>6</v>
      </c>
      <c r="E161" s="12">
        <v>6</v>
      </c>
      <c r="F161" s="12" t="s">
        <v>164</v>
      </c>
      <c r="G161" s="12" t="s">
        <v>531</v>
      </c>
      <c r="H161" s="12" t="s">
        <v>532</v>
      </c>
      <c r="I161" s="12" t="s">
        <v>282</v>
      </c>
      <c r="J161" s="12"/>
      <c r="K161" s="12" t="s">
        <v>282</v>
      </c>
    </row>
    <row r="162" spans="1:11" s="3" customFormat="1" x14ac:dyDescent="0.25">
      <c r="A162" s="16" t="s">
        <v>159</v>
      </c>
      <c r="B162" s="16">
        <v>2008</v>
      </c>
      <c r="C162" s="16" t="s">
        <v>160</v>
      </c>
      <c r="D162" s="12">
        <v>8</v>
      </c>
      <c r="E162" s="12">
        <v>3</v>
      </c>
      <c r="F162" s="12" t="s">
        <v>49</v>
      </c>
      <c r="G162" s="12" t="s">
        <v>583</v>
      </c>
      <c r="H162" s="12" t="s">
        <v>584</v>
      </c>
      <c r="I162" s="12" t="s">
        <v>282</v>
      </c>
      <c r="J162" s="12"/>
      <c r="K162" s="12" t="s">
        <v>282</v>
      </c>
    </row>
    <row r="163" spans="1:11" s="3" customFormat="1" x14ac:dyDescent="0.25">
      <c r="A163" s="16" t="s">
        <v>809</v>
      </c>
      <c r="B163" s="16">
        <v>2013</v>
      </c>
      <c r="C163" s="16" t="s">
        <v>63</v>
      </c>
      <c r="D163" s="12">
        <v>18</v>
      </c>
      <c r="E163" s="12">
        <v>4</v>
      </c>
      <c r="F163" s="12" t="s">
        <v>64</v>
      </c>
      <c r="G163" s="12" t="s">
        <v>548</v>
      </c>
      <c r="H163" s="12">
        <v>6</v>
      </c>
      <c r="I163" s="12" t="s">
        <v>282</v>
      </c>
      <c r="J163" s="12"/>
      <c r="K163" s="12" t="s">
        <v>282</v>
      </c>
    </row>
    <row r="164" spans="1:11" s="3" customFormat="1" x14ac:dyDescent="0.25">
      <c r="A164" s="16" t="s">
        <v>810</v>
      </c>
      <c r="B164" s="16">
        <v>2011</v>
      </c>
      <c r="C164" s="16" t="s">
        <v>268</v>
      </c>
      <c r="D164" s="12">
        <v>7</v>
      </c>
      <c r="E164" s="12">
        <v>5</v>
      </c>
      <c r="F164" s="16" t="s">
        <v>9</v>
      </c>
      <c r="G164" s="12" t="s">
        <v>721</v>
      </c>
      <c r="H164" s="12">
        <v>2011</v>
      </c>
      <c r="I164" s="12" t="s">
        <v>282</v>
      </c>
      <c r="J164" s="12"/>
      <c r="K164" s="12" t="s">
        <v>282</v>
      </c>
    </row>
    <row r="165" spans="1:11" s="3" customFormat="1" x14ac:dyDescent="0.25">
      <c r="A165" s="16" t="s">
        <v>811</v>
      </c>
      <c r="B165" s="16">
        <v>2013</v>
      </c>
      <c r="C165" s="16" t="s">
        <v>46</v>
      </c>
      <c r="D165" s="12">
        <v>7</v>
      </c>
      <c r="E165" s="12">
        <v>5</v>
      </c>
      <c r="F165" s="12" t="s">
        <v>42</v>
      </c>
      <c r="G165" s="12" t="s">
        <v>724</v>
      </c>
      <c r="H165" s="12" t="s">
        <v>725</v>
      </c>
      <c r="I165" s="12" t="s">
        <v>282</v>
      </c>
      <c r="J165" s="12"/>
      <c r="K165" s="12" t="s">
        <v>282</v>
      </c>
    </row>
    <row r="166" spans="1:11" s="4" customFormat="1" x14ac:dyDescent="0.25">
      <c r="A166" s="17" t="s">
        <v>556</v>
      </c>
      <c r="B166" s="17">
        <v>2014</v>
      </c>
      <c r="C166" s="17" t="s">
        <v>557</v>
      </c>
      <c r="D166" s="18">
        <v>8</v>
      </c>
      <c r="E166" s="18">
        <v>8</v>
      </c>
      <c r="F166" s="18" t="s">
        <v>558</v>
      </c>
      <c r="G166" s="18" t="s">
        <v>559</v>
      </c>
      <c r="H166" s="18" t="s">
        <v>560</v>
      </c>
      <c r="I166" s="18" t="s">
        <v>282</v>
      </c>
      <c r="J166" s="18"/>
      <c r="K166" s="18" t="s">
        <v>291</v>
      </c>
    </row>
    <row r="167" spans="1:11" s="4" customFormat="1" x14ac:dyDescent="0.25">
      <c r="A167" s="17" t="s">
        <v>203</v>
      </c>
      <c r="B167" s="17">
        <v>2015</v>
      </c>
      <c r="C167" s="17" t="s">
        <v>204</v>
      </c>
      <c r="D167" s="18">
        <v>8</v>
      </c>
      <c r="E167" s="18">
        <v>5</v>
      </c>
      <c r="F167" s="18" t="s">
        <v>7</v>
      </c>
      <c r="G167" s="18" t="s">
        <v>601</v>
      </c>
      <c r="H167" s="18">
        <v>2015</v>
      </c>
      <c r="I167" s="18" t="s">
        <v>282</v>
      </c>
      <c r="J167" s="18"/>
      <c r="K167" s="18" t="s">
        <v>291</v>
      </c>
    </row>
    <row r="168" spans="1:11" s="3" customFormat="1" x14ac:dyDescent="0.25">
      <c r="A168" s="16" t="s">
        <v>812</v>
      </c>
      <c r="B168" s="16">
        <v>2007</v>
      </c>
      <c r="C168" s="16" t="s">
        <v>34</v>
      </c>
      <c r="D168" s="12">
        <v>3</v>
      </c>
      <c r="E168" s="12">
        <v>4</v>
      </c>
      <c r="F168" s="12" t="s">
        <v>9</v>
      </c>
      <c r="G168" s="12" t="s">
        <v>583</v>
      </c>
      <c r="H168" s="12" t="s">
        <v>656</v>
      </c>
      <c r="I168" s="12" t="s">
        <v>282</v>
      </c>
      <c r="J168" s="12"/>
      <c r="K168" s="12" t="s">
        <v>282</v>
      </c>
    </row>
    <row r="169" spans="1:11" s="5" customFormat="1" x14ac:dyDescent="0.25">
      <c r="A169" s="19" t="s">
        <v>181</v>
      </c>
      <c r="B169" s="19">
        <v>2011</v>
      </c>
      <c r="C169" s="19" t="s">
        <v>90</v>
      </c>
      <c r="D169" s="14">
        <v>14</v>
      </c>
      <c r="E169" s="14">
        <v>6</v>
      </c>
      <c r="F169" s="14" t="s">
        <v>91</v>
      </c>
      <c r="G169" s="14" t="s">
        <v>551</v>
      </c>
      <c r="H169" s="14" t="s">
        <v>552</v>
      </c>
      <c r="I169" s="14" t="s">
        <v>282</v>
      </c>
      <c r="J169" s="14"/>
      <c r="K169" s="14" t="s">
        <v>282</v>
      </c>
    </row>
    <row r="170" spans="1:11" s="3" customFormat="1" x14ac:dyDescent="0.25">
      <c r="A170" s="16" t="s">
        <v>180</v>
      </c>
      <c r="B170" s="16">
        <v>2012</v>
      </c>
      <c r="C170" s="16" t="s">
        <v>131</v>
      </c>
      <c r="D170" s="12">
        <v>18</v>
      </c>
      <c r="E170" s="12">
        <v>3</v>
      </c>
      <c r="F170" s="12" t="s">
        <v>105</v>
      </c>
      <c r="G170" s="12" t="s">
        <v>528</v>
      </c>
      <c r="H170" s="12" t="s">
        <v>515</v>
      </c>
      <c r="I170" s="12" t="s">
        <v>282</v>
      </c>
      <c r="J170" s="12"/>
      <c r="K170" s="12" t="s">
        <v>282</v>
      </c>
    </row>
    <row r="171" spans="1:11" s="3" customFormat="1" x14ac:dyDescent="0.25">
      <c r="A171" s="16" t="s">
        <v>121</v>
      </c>
      <c r="B171" s="16">
        <v>2008</v>
      </c>
      <c r="C171" s="16" t="s">
        <v>250</v>
      </c>
      <c r="D171" s="12" t="s">
        <v>245</v>
      </c>
      <c r="E171" s="12">
        <v>4</v>
      </c>
      <c r="F171" s="16" t="s">
        <v>246</v>
      </c>
      <c r="G171" s="12" t="s">
        <v>475</v>
      </c>
      <c r="H171" s="12">
        <v>108</v>
      </c>
      <c r="I171" s="12" t="s">
        <v>282</v>
      </c>
      <c r="J171" s="12"/>
      <c r="K171" s="12" t="s">
        <v>282</v>
      </c>
    </row>
    <row r="172" spans="1:11" s="3" customFormat="1" x14ac:dyDescent="0.25">
      <c r="A172" s="16" t="s">
        <v>121</v>
      </c>
      <c r="B172" s="16">
        <v>2015</v>
      </c>
      <c r="C172" s="16" t="s">
        <v>659</v>
      </c>
      <c r="D172" s="12" t="s">
        <v>38</v>
      </c>
      <c r="E172" s="12">
        <v>4</v>
      </c>
      <c r="F172" s="16" t="s">
        <v>246</v>
      </c>
      <c r="G172" s="12" t="s">
        <v>475</v>
      </c>
      <c r="H172" s="12">
        <v>115</v>
      </c>
      <c r="I172" s="12" t="s">
        <v>282</v>
      </c>
      <c r="J172" s="12"/>
      <c r="K172" s="12" t="s">
        <v>282</v>
      </c>
    </row>
    <row r="173" spans="1:11" s="3" customFormat="1" x14ac:dyDescent="0.25">
      <c r="A173" s="16" t="s">
        <v>121</v>
      </c>
      <c r="B173" s="16">
        <v>2015</v>
      </c>
      <c r="C173" s="16" t="s">
        <v>122</v>
      </c>
      <c r="D173" s="12">
        <v>18</v>
      </c>
      <c r="E173" s="12">
        <v>5</v>
      </c>
      <c r="F173" s="12" t="s">
        <v>246</v>
      </c>
      <c r="G173" s="12" t="s">
        <v>517</v>
      </c>
      <c r="H173" s="12" t="s">
        <v>518</v>
      </c>
      <c r="I173" s="12" t="s">
        <v>282</v>
      </c>
      <c r="J173" s="12"/>
      <c r="K173" s="12" t="s">
        <v>282</v>
      </c>
    </row>
    <row r="174" spans="1:11" s="3" customFormat="1" x14ac:dyDescent="0.25">
      <c r="A174" s="16" t="s">
        <v>182</v>
      </c>
      <c r="B174" s="16">
        <v>2008</v>
      </c>
      <c r="C174" s="16" t="s">
        <v>479</v>
      </c>
      <c r="D174" s="12">
        <v>11</v>
      </c>
      <c r="E174" s="12">
        <v>5</v>
      </c>
      <c r="F174" s="12" t="s">
        <v>67</v>
      </c>
      <c r="G174" s="12" t="s">
        <v>480</v>
      </c>
      <c r="H174" s="12">
        <v>44</v>
      </c>
      <c r="I174" s="12" t="s">
        <v>282</v>
      </c>
      <c r="J174" s="12"/>
      <c r="K174" s="12" t="s">
        <v>282</v>
      </c>
    </row>
    <row r="175" spans="1:11" s="3" customFormat="1" x14ac:dyDescent="0.25">
      <c r="A175" s="12" t="s">
        <v>813</v>
      </c>
      <c r="B175" s="12">
        <v>2008</v>
      </c>
      <c r="C175" s="12" t="s">
        <v>726</v>
      </c>
      <c r="D175" s="12">
        <v>8</v>
      </c>
      <c r="E175" s="12">
        <v>9</v>
      </c>
      <c r="F175" s="12" t="s">
        <v>9</v>
      </c>
      <c r="G175" s="12" t="s">
        <v>682</v>
      </c>
      <c r="H175" s="12" t="s">
        <v>595</v>
      </c>
      <c r="I175" s="12" t="s">
        <v>477</v>
      </c>
      <c r="J175" s="12"/>
      <c r="K175" s="12" t="s">
        <v>282</v>
      </c>
    </row>
    <row r="176" spans="1:11" s="5" customFormat="1" x14ac:dyDescent="0.25">
      <c r="A176" s="19" t="s">
        <v>182</v>
      </c>
      <c r="B176" s="19">
        <v>2003</v>
      </c>
      <c r="C176" s="19" t="s">
        <v>236</v>
      </c>
      <c r="D176" s="14">
        <v>13</v>
      </c>
      <c r="E176" s="14" t="s">
        <v>237</v>
      </c>
      <c r="F176" s="14" t="s">
        <v>9</v>
      </c>
      <c r="G176" s="14" t="s">
        <v>727</v>
      </c>
      <c r="H176" s="14">
        <v>2003</v>
      </c>
      <c r="I176" s="14" t="s">
        <v>282</v>
      </c>
      <c r="J176" s="14"/>
      <c r="K176" s="14" t="s">
        <v>291</v>
      </c>
    </row>
    <row r="177" spans="1:11" s="3" customFormat="1" x14ac:dyDescent="0.25">
      <c r="A177" s="16" t="s">
        <v>182</v>
      </c>
      <c r="B177" s="16">
        <v>2015</v>
      </c>
      <c r="C177" s="16" t="s">
        <v>152</v>
      </c>
      <c r="D177" s="12">
        <v>9</v>
      </c>
      <c r="E177" s="12">
        <v>3</v>
      </c>
      <c r="F177" s="12" t="s">
        <v>153</v>
      </c>
      <c r="G177" s="12" t="s">
        <v>478</v>
      </c>
      <c r="H177" s="12">
        <v>73</v>
      </c>
      <c r="I177" s="12" t="s">
        <v>282</v>
      </c>
      <c r="J177" s="12"/>
      <c r="K177" s="12" t="s">
        <v>282</v>
      </c>
    </row>
    <row r="178" spans="1:11" s="3" customFormat="1" x14ac:dyDescent="0.25">
      <c r="A178" s="16" t="s">
        <v>514</v>
      </c>
      <c r="B178" s="16">
        <v>2013</v>
      </c>
      <c r="C178" s="16" t="s">
        <v>511</v>
      </c>
      <c r="D178" s="12">
        <v>15</v>
      </c>
      <c r="E178" s="12">
        <v>3</v>
      </c>
      <c r="F178" s="12" t="s">
        <v>84</v>
      </c>
      <c r="G178" s="12" t="s">
        <v>512</v>
      </c>
      <c r="H178" s="12" t="s">
        <v>513</v>
      </c>
      <c r="I178" s="12" t="s">
        <v>282</v>
      </c>
      <c r="J178" s="12"/>
      <c r="K178" s="12" t="s">
        <v>282</v>
      </c>
    </row>
    <row r="179" spans="1:11" s="5" customFormat="1" x14ac:dyDescent="0.25">
      <c r="A179" s="19" t="s">
        <v>182</v>
      </c>
      <c r="B179" s="19">
        <v>2003</v>
      </c>
      <c r="C179" s="19" t="s">
        <v>236</v>
      </c>
      <c r="D179" s="14">
        <v>8</v>
      </c>
      <c r="E179" s="14">
        <v>4</v>
      </c>
      <c r="F179" s="14" t="s">
        <v>51</v>
      </c>
      <c r="G179" s="14"/>
      <c r="H179" s="14"/>
      <c r="I179" s="14" t="s">
        <v>282</v>
      </c>
      <c r="J179" s="14"/>
      <c r="K179" s="14" t="s">
        <v>291</v>
      </c>
    </row>
    <row r="180" spans="1:11" s="3" customFormat="1" x14ac:dyDescent="0.25">
      <c r="A180" s="16" t="s">
        <v>137</v>
      </c>
      <c r="B180" s="16">
        <v>2013</v>
      </c>
      <c r="C180" s="16" t="s">
        <v>119</v>
      </c>
      <c r="D180" s="12">
        <v>8</v>
      </c>
      <c r="E180" s="12">
        <v>4</v>
      </c>
      <c r="F180" s="12" t="s">
        <v>120</v>
      </c>
      <c r="G180" s="12" t="s">
        <v>519</v>
      </c>
      <c r="H180" s="12" t="s">
        <v>520</v>
      </c>
      <c r="I180" s="12" t="s">
        <v>282</v>
      </c>
      <c r="J180" s="12"/>
      <c r="K180" s="12" t="s">
        <v>477</v>
      </c>
    </row>
    <row r="181" spans="1:11" s="3" customFormat="1" x14ac:dyDescent="0.25">
      <c r="A181" s="16" t="s">
        <v>190</v>
      </c>
      <c r="B181" s="16">
        <v>2012</v>
      </c>
      <c r="C181" s="16" t="s">
        <v>191</v>
      </c>
      <c r="D181" s="12">
        <v>22</v>
      </c>
      <c r="E181" s="12">
        <v>6</v>
      </c>
      <c r="F181" s="12" t="s">
        <v>105</v>
      </c>
      <c r="G181" s="12" t="s">
        <v>549</v>
      </c>
      <c r="H181" s="12" t="s">
        <v>550</v>
      </c>
      <c r="I181" s="12" t="s">
        <v>282</v>
      </c>
      <c r="J181" s="12"/>
      <c r="K181" s="12" t="s">
        <v>282</v>
      </c>
    </row>
    <row r="182" spans="1:11" s="2" customFormat="1" ht="14.25" x14ac:dyDescent="0.2">
      <c r="A182" s="9" t="s">
        <v>0</v>
      </c>
      <c r="B182" s="9" t="s">
        <v>1</v>
      </c>
      <c r="C182" s="9" t="s">
        <v>2</v>
      </c>
      <c r="D182" s="9" t="s">
        <v>3</v>
      </c>
      <c r="E182" s="9" t="s">
        <v>4</v>
      </c>
      <c r="F182" s="9" t="s">
        <v>6</v>
      </c>
      <c r="G182" s="9" t="s">
        <v>276</v>
      </c>
      <c r="H182" s="9" t="s">
        <v>277</v>
      </c>
      <c r="I182" s="9" t="s">
        <v>278</v>
      </c>
      <c r="J182" s="9" t="s">
        <v>279</v>
      </c>
      <c r="K182" s="9" t="s">
        <v>472</v>
      </c>
    </row>
    <row r="183" spans="1:11" s="3" customFormat="1" x14ac:dyDescent="0.25">
      <c r="A183" s="16" t="s">
        <v>143</v>
      </c>
      <c r="B183" s="16">
        <v>2011</v>
      </c>
      <c r="C183" s="16" t="s">
        <v>144</v>
      </c>
      <c r="D183" s="12">
        <v>4</v>
      </c>
      <c r="E183" s="12">
        <v>11</v>
      </c>
      <c r="F183" s="12" t="s">
        <v>145</v>
      </c>
      <c r="G183" s="12" t="s">
        <v>678</v>
      </c>
      <c r="H183" s="12">
        <v>38</v>
      </c>
      <c r="I183" s="12" t="s">
        <v>282</v>
      </c>
      <c r="J183" s="12"/>
      <c r="K183" s="12" t="s">
        <v>282</v>
      </c>
    </row>
    <row r="184" spans="1:11" s="4" customFormat="1" x14ac:dyDescent="0.25">
      <c r="A184" s="17" t="s">
        <v>814</v>
      </c>
      <c r="B184" s="17">
        <v>2011</v>
      </c>
      <c r="C184" s="17" t="s">
        <v>262</v>
      </c>
      <c r="D184" s="18" t="s">
        <v>255</v>
      </c>
      <c r="E184" s="18">
        <v>7</v>
      </c>
      <c r="F184" s="17" t="s">
        <v>263</v>
      </c>
      <c r="G184" s="18" t="s">
        <v>730</v>
      </c>
      <c r="H184" s="18">
        <v>2013</v>
      </c>
      <c r="I184" s="18" t="s">
        <v>282</v>
      </c>
      <c r="J184" s="18"/>
      <c r="K184" s="18" t="s">
        <v>291</v>
      </c>
    </row>
    <row r="185" spans="1:11" s="4" customFormat="1" x14ac:dyDescent="0.25">
      <c r="A185" s="17" t="s">
        <v>251</v>
      </c>
      <c r="B185" s="17">
        <v>2009</v>
      </c>
      <c r="C185" s="17" t="s">
        <v>252</v>
      </c>
      <c r="D185" s="18">
        <v>6</v>
      </c>
      <c r="E185" s="18">
        <v>8</v>
      </c>
      <c r="F185" s="17" t="s">
        <v>9</v>
      </c>
      <c r="G185" s="18" t="s">
        <v>731</v>
      </c>
      <c r="H185" s="18" t="s">
        <v>554</v>
      </c>
      <c r="I185" s="18" t="s">
        <v>282</v>
      </c>
      <c r="J185" s="18"/>
      <c r="K185" s="18" t="s">
        <v>291</v>
      </c>
    </row>
    <row r="186" spans="1:11" s="4" customFormat="1" x14ac:dyDescent="0.25">
      <c r="A186" s="17" t="s">
        <v>208</v>
      </c>
      <c r="B186" s="17">
        <v>2012</v>
      </c>
      <c r="C186" s="17" t="s">
        <v>209</v>
      </c>
      <c r="D186" s="18" t="s">
        <v>210</v>
      </c>
      <c r="E186" s="18">
        <v>5</v>
      </c>
      <c r="F186" s="17" t="s">
        <v>9</v>
      </c>
      <c r="G186" s="18" t="s">
        <v>347</v>
      </c>
      <c r="H186" s="18"/>
      <c r="I186" s="18" t="s">
        <v>282</v>
      </c>
      <c r="J186" s="18"/>
      <c r="K186" s="18" t="s">
        <v>291</v>
      </c>
    </row>
    <row r="187" spans="1:11" s="3" customFormat="1" x14ac:dyDescent="0.25">
      <c r="A187" s="16" t="s">
        <v>240</v>
      </c>
      <c r="B187" s="16">
        <v>2008</v>
      </c>
      <c r="C187" s="16" t="s">
        <v>241</v>
      </c>
      <c r="D187" s="12">
        <v>3</v>
      </c>
      <c r="E187" s="12">
        <v>5</v>
      </c>
      <c r="F187" s="16" t="s">
        <v>242</v>
      </c>
      <c r="G187" s="12" t="s">
        <v>732</v>
      </c>
      <c r="H187" s="12"/>
      <c r="I187" s="12" t="s">
        <v>477</v>
      </c>
      <c r="J187" s="12"/>
      <c r="K187" s="12" t="s">
        <v>282</v>
      </c>
    </row>
    <row r="188" spans="1:11" s="3" customFormat="1" x14ac:dyDescent="0.25">
      <c r="A188" s="16" t="s">
        <v>815</v>
      </c>
      <c r="B188" s="16">
        <v>2014</v>
      </c>
      <c r="C188" s="16" t="s">
        <v>116</v>
      </c>
      <c r="D188" s="12">
        <v>11</v>
      </c>
      <c r="E188" s="12">
        <v>3</v>
      </c>
      <c r="F188" s="12" t="s">
        <v>95</v>
      </c>
      <c r="G188" s="12" t="s">
        <v>733</v>
      </c>
      <c r="H188" s="12">
        <v>6</v>
      </c>
      <c r="I188" s="12" t="s">
        <v>282</v>
      </c>
      <c r="J188" s="12"/>
      <c r="K188" s="12" t="s">
        <v>282</v>
      </c>
    </row>
    <row r="189" spans="1:11" s="3" customFormat="1" x14ac:dyDescent="0.25">
      <c r="A189" s="16" t="s">
        <v>56</v>
      </c>
      <c r="B189" s="16">
        <v>2011</v>
      </c>
      <c r="C189" s="16" t="s">
        <v>57</v>
      </c>
      <c r="D189" s="12">
        <v>7</v>
      </c>
      <c r="E189" s="12">
        <v>5</v>
      </c>
      <c r="F189" s="12" t="s">
        <v>9</v>
      </c>
      <c r="G189" s="12" t="s">
        <v>612</v>
      </c>
      <c r="H189" s="12">
        <v>19</v>
      </c>
      <c r="I189" s="12" t="s">
        <v>282</v>
      </c>
      <c r="J189" s="12"/>
      <c r="K189" s="12" t="s">
        <v>282</v>
      </c>
    </row>
    <row r="190" spans="1:1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x14ac:dyDescent="0.25">
      <c r="A191" s="21" t="s">
        <v>816</v>
      </c>
      <c r="B191" s="21">
        <v>2008</v>
      </c>
      <c r="C191" s="21" t="s">
        <v>288</v>
      </c>
      <c r="D191" s="11"/>
      <c r="E191" s="11"/>
      <c r="F191" s="11"/>
      <c r="G191" s="11" t="s">
        <v>289</v>
      </c>
      <c r="H191" s="11" t="s">
        <v>290</v>
      </c>
      <c r="I191" s="11" t="s">
        <v>291</v>
      </c>
      <c r="J191" s="22" t="s">
        <v>292</v>
      </c>
      <c r="K191" s="11"/>
    </row>
    <row r="192" spans="1:11" x14ac:dyDescent="0.25">
      <c r="A192" s="21" t="s">
        <v>817</v>
      </c>
      <c r="B192" s="21">
        <v>2000</v>
      </c>
      <c r="C192" s="21" t="s">
        <v>293</v>
      </c>
      <c r="D192" s="11"/>
      <c r="E192" s="11"/>
      <c r="F192" s="11"/>
      <c r="G192" s="11" t="s">
        <v>294</v>
      </c>
      <c r="H192" s="11" t="s">
        <v>295</v>
      </c>
      <c r="I192" s="11" t="s">
        <v>291</v>
      </c>
      <c r="J192" s="22" t="s">
        <v>292</v>
      </c>
      <c r="K192" s="11"/>
    </row>
    <row r="193" spans="1:11" x14ac:dyDescent="0.25">
      <c r="A193" s="21" t="s">
        <v>818</v>
      </c>
      <c r="B193" s="21">
        <v>2007</v>
      </c>
      <c r="C193" s="21" t="s">
        <v>296</v>
      </c>
      <c r="D193" s="11"/>
      <c r="E193" s="11"/>
      <c r="F193" s="11"/>
      <c r="G193" s="11" t="s">
        <v>297</v>
      </c>
      <c r="H193" s="11" t="s">
        <v>298</v>
      </c>
      <c r="I193" s="11" t="s">
        <v>291</v>
      </c>
      <c r="J193" s="22" t="s">
        <v>292</v>
      </c>
      <c r="K193" s="11"/>
    </row>
    <row r="194" spans="1:11" x14ac:dyDescent="0.25">
      <c r="A194" s="11"/>
      <c r="B194" s="21">
        <v>2008</v>
      </c>
      <c r="C194" s="21" t="s">
        <v>299</v>
      </c>
      <c r="D194" s="11"/>
      <c r="E194" s="11"/>
      <c r="F194" s="11"/>
      <c r="G194" s="11" t="s">
        <v>300</v>
      </c>
      <c r="H194" s="11" t="s">
        <v>301</v>
      </c>
      <c r="I194" s="11" t="s">
        <v>291</v>
      </c>
      <c r="J194" s="22" t="s">
        <v>292</v>
      </c>
      <c r="K194" s="11"/>
    </row>
    <row r="195" spans="1:11" x14ac:dyDescent="0.25">
      <c r="A195" s="21" t="s">
        <v>819</v>
      </c>
      <c r="B195" s="21">
        <v>1996</v>
      </c>
      <c r="C195" s="21" t="s">
        <v>302</v>
      </c>
      <c r="D195" s="11"/>
      <c r="E195" s="11"/>
      <c r="F195" s="11"/>
      <c r="G195" s="11" t="s">
        <v>303</v>
      </c>
      <c r="H195" s="11" t="s">
        <v>304</v>
      </c>
      <c r="I195" s="11" t="s">
        <v>291</v>
      </c>
      <c r="J195" s="22" t="s">
        <v>292</v>
      </c>
      <c r="K195" s="11"/>
    </row>
    <row r="196" spans="1:11" x14ac:dyDescent="0.25">
      <c r="A196" s="21" t="s">
        <v>820</v>
      </c>
      <c r="B196" s="21">
        <v>2009</v>
      </c>
      <c r="C196" s="21" t="s">
        <v>305</v>
      </c>
      <c r="D196" s="11"/>
      <c r="E196" s="11"/>
      <c r="F196" s="11"/>
      <c r="G196" s="11" t="s">
        <v>306</v>
      </c>
      <c r="H196" s="11" t="s">
        <v>307</v>
      </c>
      <c r="I196" s="11" t="s">
        <v>291</v>
      </c>
      <c r="J196" s="22" t="s">
        <v>292</v>
      </c>
      <c r="K196" s="11"/>
    </row>
    <row r="197" spans="1:11" x14ac:dyDescent="0.25">
      <c r="A197" s="21" t="s">
        <v>821</v>
      </c>
      <c r="B197" s="21">
        <v>2010</v>
      </c>
      <c r="C197" s="21" t="s">
        <v>308</v>
      </c>
      <c r="D197" s="11"/>
      <c r="E197" s="11"/>
      <c r="F197" s="11"/>
      <c r="G197" s="11" t="s">
        <v>309</v>
      </c>
      <c r="H197" s="11" t="s">
        <v>310</v>
      </c>
      <c r="I197" s="11" t="s">
        <v>291</v>
      </c>
      <c r="J197" s="22" t="s">
        <v>292</v>
      </c>
      <c r="K197" s="11"/>
    </row>
    <row r="198" spans="1:11" x14ac:dyDescent="0.25">
      <c r="A198" s="21" t="s">
        <v>822</v>
      </c>
      <c r="B198" s="21">
        <v>2004</v>
      </c>
      <c r="C198" s="21" t="s">
        <v>311</v>
      </c>
      <c r="D198" s="11"/>
      <c r="E198" s="11"/>
      <c r="F198" s="11"/>
      <c r="G198" s="11" t="s">
        <v>312</v>
      </c>
      <c r="H198" s="11" t="s">
        <v>313</v>
      </c>
      <c r="I198" s="11" t="s">
        <v>291</v>
      </c>
      <c r="J198" s="22" t="s">
        <v>292</v>
      </c>
      <c r="K198" s="11"/>
    </row>
    <row r="199" spans="1:11" x14ac:dyDescent="0.25">
      <c r="A199" s="21" t="s">
        <v>823</v>
      </c>
      <c r="B199" s="21">
        <v>2008</v>
      </c>
      <c r="C199" s="21" t="s">
        <v>314</v>
      </c>
      <c r="D199" s="11"/>
      <c r="E199" s="11"/>
      <c r="F199" s="11"/>
      <c r="G199" s="11" t="s">
        <v>315</v>
      </c>
      <c r="H199" s="11" t="s">
        <v>290</v>
      </c>
      <c r="I199" s="11" t="s">
        <v>291</v>
      </c>
      <c r="J199" s="22" t="s">
        <v>292</v>
      </c>
      <c r="K199" s="11"/>
    </row>
    <row r="200" spans="1:11" x14ac:dyDescent="0.25">
      <c r="A200" s="21" t="s">
        <v>824</v>
      </c>
      <c r="B200" s="21">
        <v>2009</v>
      </c>
      <c r="C200" s="21" t="s">
        <v>317</v>
      </c>
      <c r="D200" s="11"/>
      <c r="E200" s="11"/>
      <c r="F200" s="11"/>
      <c r="G200" s="11" t="s">
        <v>318</v>
      </c>
      <c r="H200" s="11" t="s">
        <v>316</v>
      </c>
      <c r="I200" s="11" t="s">
        <v>291</v>
      </c>
      <c r="J200" s="22" t="s">
        <v>292</v>
      </c>
      <c r="K200" s="11"/>
    </row>
    <row r="201" spans="1:11" x14ac:dyDescent="0.25">
      <c r="A201" s="21" t="s">
        <v>825</v>
      </c>
      <c r="B201" s="21">
        <v>2007</v>
      </c>
      <c r="C201" s="21" t="s">
        <v>319</v>
      </c>
      <c r="D201" s="11"/>
      <c r="E201" s="11"/>
      <c r="F201" s="11"/>
      <c r="G201" s="11" t="s">
        <v>306</v>
      </c>
      <c r="H201" s="11" t="s">
        <v>320</v>
      </c>
      <c r="I201" s="11" t="s">
        <v>291</v>
      </c>
      <c r="J201" s="22" t="s">
        <v>292</v>
      </c>
      <c r="K201" s="11"/>
    </row>
    <row r="202" spans="1:11" x14ac:dyDescent="0.25">
      <c r="A202" s="21" t="s">
        <v>826</v>
      </c>
      <c r="B202" s="21">
        <v>2008</v>
      </c>
      <c r="C202" s="21" t="s">
        <v>321</v>
      </c>
      <c r="D202" s="11"/>
      <c r="E202" s="11"/>
      <c r="F202" s="11"/>
      <c r="G202" s="11" t="s">
        <v>322</v>
      </c>
      <c r="H202" s="11" t="s">
        <v>323</v>
      </c>
      <c r="I202" s="11" t="s">
        <v>291</v>
      </c>
      <c r="J202" s="22" t="s">
        <v>292</v>
      </c>
      <c r="K202" s="11"/>
    </row>
    <row r="203" spans="1:11" x14ac:dyDescent="0.25">
      <c r="A203" s="21" t="s">
        <v>827</v>
      </c>
      <c r="B203" s="21">
        <v>1994</v>
      </c>
      <c r="C203" s="21" t="s">
        <v>324</v>
      </c>
      <c r="D203" s="11"/>
      <c r="E203" s="11"/>
      <c r="F203" s="11"/>
      <c r="G203" s="11" t="s">
        <v>306</v>
      </c>
      <c r="H203" s="11" t="s">
        <v>325</v>
      </c>
      <c r="I203" s="11" t="s">
        <v>291</v>
      </c>
      <c r="J203" s="22" t="s">
        <v>292</v>
      </c>
      <c r="K203" s="11"/>
    </row>
    <row r="204" spans="1:11" x14ac:dyDescent="0.25">
      <c r="A204" s="21" t="s">
        <v>828</v>
      </c>
      <c r="B204" s="21">
        <v>2010</v>
      </c>
      <c r="C204" s="21" t="s">
        <v>326</v>
      </c>
      <c r="D204" s="11"/>
      <c r="E204" s="11"/>
      <c r="F204" s="11"/>
      <c r="G204" s="11" t="s">
        <v>309</v>
      </c>
      <c r="H204" s="11" t="s">
        <v>327</v>
      </c>
      <c r="I204" s="11" t="s">
        <v>291</v>
      </c>
      <c r="J204" s="22" t="s">
        <v>292</v>
      </c>
      <c r="K204" s="11"/>
    </row>
    <row r="205" spans="1:11" x14ac:dyDescent="0.25">
      <c r="A205" s="21" t="s">
        <v>829</v>
      </c>
      <c r="B205" s="21">
        <v>2012</v>
      </c>
      <c r="C205" s="21" t="s">
        <v>328</v>
      </c>
      <c r="D205" s="11"/>
      <c r="E205" s="11"/>
      <c r="F205" s="11"/>
      <c r="G205" s="11" t="s">
        <v>329</v>
      </c>
      <c r="H205" s="11" t="s">
        <v>330</v>
      </c>
      <c r="I205" s="11" t="s">
        <v>291</v>
      </c>
      <c r="J205" s="22" t="s">
        <v>292</v>
      </c>
      <c r="K205" s="11"/>
    </row>
    <row r="206" spans="1:11" x14ac:dyDescent="0.25">
      <c r="A206" s="21" t="s">
        <v>815</v>
      </c>
      <c r="B206" s="21">
        <v>2009</v>
      </c>
      <c r="C206" s="21" t="s">
        <v>331</v>
      </c>
      <c r="D206" s="11"/>
      <c r="E206" s="11"/>
      <c r="F206" s="11"/>
      <c r="G206" s="11" t="s">
        <v>332</v>
      </c>
      <c r="H206" s="11" t="s">
        <v>333</v>
      </c>
      <c r="I206" s="11" t="s">
        <v>291</v>
      </c>
      <c r="J206" s="22" t="s">
        <v>292</v>
      </c>
      <c r="K206" s="11"/>
    </row>
    <row r="207" spans="1:11" x14ac:dyDescent="0.25">
      <c r="A207" s="21" t="s">
        <v>830</v>
      </c>
      <c r="B207" s="21">
        <v>2008</v>
      </c>
      <c r="C207" s="21" t="s">
        <v>334</v>
      </c>
      <c r="D207" s="11"/>
      <c r="E207" s="11"/>
      <c r="F207" s="11"/>
      <c r="G207" s="11" t="s">
        <v>335</v>
      </c>
      <c r="H207" s="11" t="s">
        <v>336</v>
      </c>
      <c r="I207" s="11" t="s">
        <v>291</v>
      </c>
      <c r="J207" s="22" t="s">
        <v>292</v>
      </c>
      <c r="K207" s="11"/>
    </row>
    <row r="208" spans="1:11" x14ac:dyDescent="0.25">
      <c r="A208" s="21" t="s">
        <v>831</v>
      </c>
      <c r="B208" s="21">
        <v>1993</v>
      </c>
      <c r="C208" s="21" t="s">
        <v>337</v>
      </c>
      <c r="D208" s="11"/>
      <c r="E208" s="11"/>
      <c r="F208" s="11"/>
      <c r="G208" s="11" t="s">
        <v>303</v>
      </c>
      <c r="H208" s="11" t="s">
        <v>338</v>
      </c>
      <c r="I208" s="11" t="s">
        <v>291</v>
      </c>
      <c r="J208" s="22" t="s">
        <v>292</v>
      </c>
      <c r="K208" s="11"/>
    </row>
    <row r="209" spans="1:11" x14ac:dyDescent="0.25">
      <c r="A209" s="21" t="s">
        <v>832</v>
      </c>
      <c r="B209" s="21">
        <v>1997</v>
      </c>
      <c r="C209" s="21" t="s">
        <v>339</v>
      </c>
      <c r="D209" s="11"/>
      <c r="E209" s="11"/>
      <c r="F209" s="11"/>
      <c r="G209" s="11" t="s">
        <v>340</v>
      </c>
      <c r="H209" s="11" t="s">
        <v>343</v>
      </c>
      <c r="I209" s="11" t="s">
        <v>291</v>
      </c>
      <c r="J209" s="22" t="s">
        <v>292</v>
      </c>
      <c r="K209" s="11"/>
    </row>
    <row r="210" spans="1:11" x14ac:dyDescent="0.25">
      <c r="A210" s="21" t="s">
        <v>833</v>
      </c>
      <c r="B210" s="21">
        <v>2012</v>
      </c>
      <c r="C210" s="21" t="s">
        <v>341</v>
      </c>
      <c r="D210" s="11"/>
      <c r="E210" s="11"/>
      <c r="F210" s="11"/>
      <c r="G210" s="11" t="s">
        <v>342</v>
      </c>
      <c r="H210" s="11" t="s">
        <v>344</v>
      </c>
      <c r="I210" s="11" t="s">
        <v>291</v>
      </c>
      <c r="J210" s="22" t="s">
        <v>292</v>
      </c>
      <c r="K210" s="11"/>
    </row>
    <row r="211" spans="1:11" x14ac:dyDescent="0.25">
      <c r="A211" s="21" t="s">
        <v>797</v>
      </c>
      <c r="B211" s="21">
        <v>2014</v>
      </c>
      <c r="C211" s="21" t="s">
        <v>349</v>
      </c>
      <c r="D211" s="11">
        <v>6</v>
      </c>
      <c r="E211" s="11">
        <v>8</v>
      </c>
      <c r="F211" s="11" t="s">
        <v>9</v>
      </c>
      <c r="G211" s="11" t="s">
        <v>347</v>
      </c>
      <c r="H211" s="11" t="s">
        <v>346</v>
      </c>
      <c r="I211" s="11" t="s">
        <v>291</v>
      </c>
      <c r="J211" s="11" t="s">
        <v>345</v>
      </c>
      <c r="K211" s="11" t="s">
        <v>348</v>
      </c>
    </row>
    <row r="212" spans="1:11" x14ac:dyDescent="0.25">
      <c r="A212" s="21" t="s">
        <v>350</v>
      </c>
      <c r="B212" s="21">
        <v>2011</v>
      </c>
      <c r="C212" s="21" t="s">
        <v>351</v>
      </c>
      <c r="D212" s="11"/>
      <c r="E212" s="11"/>
      <c r="F212" s="11"/>
      <c r="G212" s="11" t="s">
        <v>306</v>
      </c>
      <c r="H212" s="11" t="s">
        <v>352</v>
      </c>
      <c r="I212" s="11" t="s">
        <v>291</v>
      </c>
      <c r="J212" s="22" t="s">
        <v>292</v>
      </c>
      <c r="K212" s="11"/>
    </row>
    <row r="213" spans="1:11" x14ac:dyDescent="0.25">
      <c r="A213" s="21" t="s">
        <v>834</v>
      </c>
      <c r="B213" s="21">
        <v>2002</v>
      </c>
      <c r="C213" s="21" t="s">
        <v>353</v>
      </c>
      <c r="D213" s="11"/>
      <c r="E213" s="11"/>
      <c r="F213" s="11"/>
      <c r="G213" s="11" t="s">
        <v>354</v>
      </c>
      <c r="H213" s="11" t="s">
        <v>355</v>
      </c>
      <c r="I213" s="11" t="s">
        <v>291</v>
      </c>
      <c r="J213" s="22" t="s">
        <v>292</v>
      </c>
      <c r="K213" s="11"/>
    </row>
    <row r="214" spans="1:11" x14ac:dyDescent="0.25">
      <c r="A214" s="21" t="s">
        <v>835</v>
      </c>
      <c r="B214" s="21">
        <v>2012</v>
      </c>
      <c r="C214" s="21" t="s">
        <v>356</v>
      </c>
      <c r="D214" s="11"/>
      <c r="E214" s="11"/>
      <c r="F214" s="11"/>
      <c r="G214" s="11" t="s">
        <v>357</v>
      </c>
      <c r="H214" s="11" t="s">
        <v>358</v>
      </c>
      <c r="I214" s="11" t="s">
        <v>291</v>
      </c>
      <c r="J214" s="22" t="s">
        <v>292</v>
      </c>
      <c r="K214" s="11"/>
    </row>
    <row r="215" spans="1:11" x14ac:dyDescent="0.25">
      <c r="A215" s="21" t="s">
        <v>837</v>
      </c>
      <c r="B215" s="21">
        <v>2009</v>
      </c>
      <c r="C215" s="21" t="s">
        <v>359</v>
      </c>
      <c r="D215" s="11"/>
      <c r="E215" s="11"/>
      <c r="F215" s="11"/>
      <c r="G215" s="11" t="s">
        <v>354</v>
      </c>
      <c r="H215" s="11" t="s">
        <v>307</v>
      </c>
      <c r="I215" s="11" t="s">
        <v>291</v>
      </c>
      <c r="J215" s="22" t="s">
        <v>292</v>
      </c>
      <c r="K215" s="11"/>
    </row>
    <row r="216" spans="1:11" x14ac:dyDescent="0.25">
      <c r="A216" s="21" t="s">
        <v>836</v>
      </c>
      <c r="B216" s="21">
        <v>2011</v>
      </c>
      <c r="C216" s="21" t="s">
        <v>360</v>
      </c>
      <c r="D216" s="11"/>
      <c r="E216" s="11"/>
      <c r="F216" s="11"/>
      <c r="G216" s="11" t="s">
        <v>361</v>
      </c>
      <c r="H216" s="11" t="s">
        <v>362</v>
      </c>
      <c r="I216" s="11" t="s">
        <v>291</v>
      </c>
      <c r="J216" s="22" t="s">
        <v>292</v>
      </c>
      <c r="K216" s="11"/>
    </row>
    <row r="217" spans="1:11" x14ac:dyDescent="0.25">
      <c r="A217" s="21" t="s">
        <v>363</v>
      </c>
      <c r="B217" s="21">
        <v>2009</v>
      </c>
      <c r="C217" s="21" t="s">
        <v>364</v>
      </c>
      <c r="D217" s="11"/>
      <c r="E217" s="11"/>
      <c r="F217" s="11"/>
      <c r="G217" s="11" t="s">
        <v>365</v>
      </c>
      <c r="H217" s="11" t="s">
        <v>366</v>
      </c>
      <c r="I217" s="11" t="s">
        <v>291</v>
      </c>
      <c r="J217" s="22" t="s">
        <v>292</v>
      </c>
      <c r="K217" s="11"/>
    </row>
    <row r="218" spans="1:11" x14ac:dyDescent="0.25">
      <c r="A218" s="21" t="s">
        <v>838</v>
      </c>
      <c r="B218" s="21">
        <v>2010</v>
      </c>
      <c r="C218" s="21" t="s">
        <v>367</v>
      </c>
      <c r="D218" s="11"/>
      <c r="E218" s="11"/>
      <c r="F218" s="11"/>
      <c r="G218" s="11" t="s">
        <v>368</v>
      </c>
      <c r="H218" s="11" t="s">
        <v>369</v>
      </c>
      <c r="I218" s="11" t="s">
        <v>291</v>
      </c>
      <c r="J218" s="22" t="s">
        <v>292</v>
      </c>
      <c r="K218" s="11"/>
    </row>
    <row r="219" spans="1:11" x14ac:dyDescent="0.25">
      <c r="A219" s="21" t="s">
        <v>829</v>
      </c>
      <c r="B219" s="21">
        <v>2008</v>
      </c>
      <c r="C219" s="21" t="s">
        <v>370</v>
      </c>
      <c r="D219" s="11"/>
      <c r="E219" s="11"/>
      <c r="F219" s="11"/>
      <c r="G219" s="11" t="s">
        <v>371</v>
      </c>
      <c r="H219" s="11">
        <v>2008</v>
      </c>
      <c r="I219" s="11" t="s">
        <v>291</v>
      </c>
      <c r="J219" s="22" t="s">
        <v>292</v>
      </c>
      <c r="K219" s="11"/>
    </row>
    <row r="220" spans="1:11" x14ac:dyDescent="0.25">
      <c r="A220" s="21" t="s">
        <v>829</v>
      </c>
      <c r="B220" s="21">
        <v>2010</v>
      </c>
      <c r="C220" s="21" t="s">
        <v>372</v>
      </c>
      <c r="D220" s="11"/>
      <c r="E220" s="11"/>
      <c r="F220" s="11"/>
      <c r="G220" s="11" t="s">
        <v>373</v>
      </c>
      <c r="H220" s="11" t="s">
        <v>374</v>
      </c>
      <c r="I220" s="11" t="s">
        <v>291</v>
      </c>
      <c r="J220" s="22" t="s">
        <v>292</v>
      </c>
      <c r="K220" s="11"/>
    </row>
    <row r="221" spans="1:11" x14ac:dyDescent="0.25">
      <c r="A221" s="21" t="s">
        <v>829</v>
      </c>
      <c r="B221" s="21">
        <v>2013</v>
      </c>
      <c r="C221" s="21" t="s">
        <v>375</v>
      </c>
      <c r="D221" s="11"/>
      <c r="E221" s="11"/>
      <c r="F221" s="11"/>
      <c r="G221" s="11" t="s">
        <v>377</v>
      </c>
      <c r="H221" s="11" t="s">
        <v>376</v>
      </c>
      <c r="I221" s="11" t="s">
        <v>291</v>
      </c>
      <c r="J221" s="22" t="s">
        <v>292</v>
      </c>
      <c r="K221" s="11"/>
    </row>
    <row r="222" spans="1:11" x14ac:dyDescent="0.25">
      <c r="A222" s="21" t="s">
        <v>839</v>
      </c>
      <c r="B222" s="21">
        <v>2012</v>
      </c>
      <c r="C222" s="21" t="s">
        <v>378</v>
      </c>
      <c r="D222" s="11"/>
      <c r="E222" s="11"/>
      <c r="F222" s="11"/>
      <c r="G222" s="11" t="s">
        <v>379</v>
      </c>
      <c r="H222" s="11" t="s">
        <v>382</v>
      </c>
      <c r="I222" s="11" t="s">
        <v>291</v>
      </c>
      <c r="J222" s="22" t="s">
        <v>292</v>
      </c>
      <c r="K222" s="11"/>
    </row>
    <row r="223" spans="1:11" x14ac:dyDescent="0.25">
      <c r="A223" s="21" t="s">
        <v>840</v>
      </c>
      <c r="B223" s="21">
        <v>1987</v>
      </c>
      <c r="C223" s="21" t="s">
        <v>380</v>
      </c>
      <c r="D223" s="11"/>
      <c r="E223" s="11"/>
      <c r="F223" s="11"/>
      <c r="G223" s="11" t="s">
        <v>381</v>
      </c>
      <c r="H223" s="11" t="s">
        <v>383</v>
      </c>
      <c r="I223" s="11" t="s">
        <v>291</v>
      </c>
      <c r="J223" s="22" t="s">
        <v>292</v>
      </c>
      <c r="K223" s="11"/>
    </row>
    <row r="224" spans="1:11" x14ac:dyDescent="0.25">
      <c r="A224" s="21" t="s">
        <v>841</v>
      </c>
      <c r="B224" s="21">
        <v>2008</v>
      </c>
      <c r="C224" s="21" t="s">
        <v>384</v>
      </c>
      <c r="D224" s="11"/>
      <c r="E224" s="11"/>
      <c r="F224" s="11"/>
      <c r="G224" s="11" t="s">
        <v>385</v>
      </c>
      <c r="H224" s="11" t="s">
        <v>301</v>
      </c>
      <c r="I224" s="11" t="s">
        <v>291</v>
      </c>
      <c r="J224" s="22" t="s">
        <v>292</v>
      </c>
      <c r="K224" s="11"/>
    </row>
    <row r="225" spans="1:11" x14ac:dyDescent="0.25">
      <c r="A225" s="21" t="s">
        <v>842</v>
      </c>
      <c r="B225" s="21">
        <v>2011</v>
      </c>
      <c r="C225" s="21" t="s">
        <v>386</v>
      </c>
      <c r="D225" s="11"/>
      <c r="E225" s="11"/>
      <c r="F225" s="11"/>
      <c r="G225" s="11" t="s">
        <v>354</v>
      </c>
      <c r="H225" s="11" t="s">
        <v>362</v>
      </c>
      <c r="I225" s="11" t="s">
        <v>291</v>
      </c>
      <c r="J225" s="22" t="s">
        <v>292</v>
      </c>
      <c r="K225" s="11"/>
    </row>
    <row r="226" spans="1:11" x14ac:dyDescent="0.25">
      <c r="A226" s="21" t="s">
        <v>843</v>
      </c>
      <c r="B226" s="21">
        <v>2011</v>
      </c>
      <c r="C226" s="21" t="s">
        <v>387</v>
      </c>
      <c r="D226" s="11"/>
      <c r="E226" s="11"/>
      <c r="F226" s="11"/>
      <c r="G226" s="11" t="s">
        <v>388</v>
      </c>
      <c r="H226" s="11" t="s">
        <v>389</v>
      </c>
      <c r="I226" s="11" t="s">
        <v>291</v>
      </c>
      <c r="J226" s="22" t="s">
        <v>292</v>
      </c>
      <c r="K226" s="11"/>
    </row>
    <row r="227" spans="1:11" x14ac:dyDescent="0.25">
      <c r="A227" s="21" t="s">
        <v>844</v>
      </c>
      <c r="B227" s="21">
        <v>2009</v>
      </c>
      <c r="C227" s="21" t="s">
        <v>390</v>
      </c>
      <c r="D227" s="11"/>
      <c r="E227" s="11"/>
      <c r="F227" s="11"/>
      <c r="G227" s="11" t="s">
        <v>391</v>
      </c>
      <c r="H227" s="11" t="s">
        <v>392</v>
      </c>
      <c r="I227" s="11" t="s">
        <v>291</v>
      </c>
      <c r="J227" s="22" t="s">
        <v>292</v>
      </c>
      <c r="K227" s="11"/>
    </row>
    <row r="228" spans="1:11" x14ac:dyDescent="0.25">
      <c r="A228" s="21" t="s">
        <v>845</v>
      </c>
      <c r="B228" s="21">
        <v>2013</v>
      </c>
      <c r="C228" s="21" t="s">
        <v>393</v>
      </c>
      <c r="D228" s="11"/>
      <c r="E228" s="11"/>
      <c r="F228" s="11"/>
      <c r="G228" s="11" t="s">
        <v>394</v>
      </c>
      <c r="H228" s="11" t="s">
        <v>395</v>
      </c>
      <c r="I228" s="11" t="s">
        <v>291</v>
      </c>
      <c r="J228" s="22" t="s">
        <v>292</v>
      </c>
      <c r="K228" s="11"/>
    </row>
    <row r="229" spans="1:11" x14ac:dyDescent="0.25">
      <c r="A229" s="21" t="s">
        <v>846</v>
      </c>
      <c r="B229" s="21">
        <v>2011</v>
      </c>
      <c r="C229" s="21" t="s">
        <v>396</v>
      </c>
      <c r="D229" s="11"/>
      <c r="E229" s="11"/>
      <c r="F229" s="11"/>
      <c r="G229" s="11" t="s">
        <v>397</v>
      </c>
      <c r="H229" s="11" t="s">
        <v>398</v>
      </c>
      <c r="I229" s="11" t="s">
        <v>291</v>
      </c>
      <c r="J229" s="22" t="s">
        <v>292</v>
      </c>
      <c r="K229" s="11"/>
    </row>
    <row r="230" spans="1:11" x14ac:dyDescent="0.25">
      <c r="A230" s="21" t="s">
        <v>847</v>
      </c>
      <c r="B230" s="21">
        <v>2009</v>
      </c>
      <c r="C230" s="21" t="s">
        <v>399</v>
      </c>
      <c r="D230" s="11"/>
      <c r="E230" s="11"/>
      <c r="F230" s="11"/>
      <c r="G230" s="11" t="s">
        <v>306</v>
      </c>
      <c r="H230" s="11" t="s">
        <v>307</v>
      </c>
      <c r="I230" s="11" t="s">
        <v>291</v>
      </c>
      <c r="J230" s="22" t="s">
        <v>292</v>
      </c>
      <c r="K230" s="11"/>
    </row>
    <row r="231" spans="1:11" x14ac:dyDescent="0.25">
      <c r="A231" s="21" t="s">
        <v>848</v>
      </c>
      <c r="B231" s="21">
        <v>2008</v>
      </c>
      <c r="C231" s="21" t="s">
        <v>400</v>
      </c>
      <c r="D231" s="11"/>
      <c r="E231" s="11"/>
      <c r="F231" s="11"/>
      <c r="G231" s="11" t="s">
        <v>401</v>
      </c>
      <c r="H231" s="11" t="s">
        <v>290</v>
      </c>
      <c r="I231" s="11" t="s">
        <v>291</v>
      </c>
      <c r="J231" s="22" t="s">
        <v>292</v>
      </c>
      <c r="K231" s="11"/>
    </row>
    <row r="232" spans="1:11" x14ac:dyDescent="0.25">
      <c r="A232" s="21" t="s">
        <v>849</v>
      </c>
      <c r="B232" s="21">
        <v>2005</v>
      </c>
      <c r="C232" s="21" t="s">
        <v>406</v>
      </c>
      <c r="D232" s="11"/>
      <c r="E232" s="11"/>
      <c r="F232" s="11"/>
      <c r="G232" s="11" t="s">
        <v>407</v>
      </c>
      <c r="H232" s="11">
        <v>2005</v>
      </c>
      <c r="I232" s="11" t="s">
        <v>291</v>
      </c>
      <c r="J232" s="22" t="s">
        <v>292</v>
      </c>
      <c r="K232" s="11"/>
    </row>
    <row r="233" spans="1:11" x14ac:dyDescent="0.25">
      <c r="A233" s="21" t="s">
        <v>850</v>
      </c>
      <c r="B233" s="21">
        <v>2007</v>
      </c>
      <c r="C233" s="21" t="s">
        <v>408</v>
      </c>
      <c r="D233" s="11"/>
      <c r="E233" s="11"/>
      <c r="F233" s="11"/>
      <c r="G233" s="11" t="s">
        <v>401</v>
      </c>
      <c r="H233" s="11">
        <v>2007</v>
      </c>
      <c r="I233" s="11" t="s">
        <v>291</v>
      </c>
      <c r="J233" s="22" t="s">
        <v>292</v>
      </c>
      <c r="K233" s="11"/>
    </row>
    <row r="234" spans="1:11" x14ac:dyDescent="0.25">
      <c r="A234" s="21" t="s">
        <v>851</v>
      </c>
      <c r="B234" s="11"/>
      <c r="C234" s="21" t="s">
        <v>409</v>
      </c>
      <c r="D234" s="11"/>
      <c r="E234" s="11"/>
      <c r="F234" s="11"/>
      <c r="G234" s="11" t="s">
        <v>410</v>
      </c>
      <c r="H234" s="11"/>
      <c r="I234" s="11" t="s">
        <v>291</v>
      </c>
      <c r="J234" s="22" t="s">
        <v>292</v>
      </c>
      <c r="K234" s="11"/>
    </row>
    <row r="235" spans="1:11" x14ac:dyDescent="0.25">
      <c r="A235" s="21" t="s">
        <v>815</v>
      </c>
      <c r="B235" s="21">
        <v>2010</v>
      </c>
      <c r="C235" s="21" t="s">
        <v>411</v>
      </c>
      <c r="D235" s="11"/>
      <c r="E235" s="11"/>
      <c r="F235" s="11"/>
      <c r="G235" s="11" t="s">
        <v>412</v>
      </c>
      <c r="H235" s="11">
        <v>2010</v>
      </c>
      <c r="I235" s="11" t="s">
        <v>291</v>
      </c>
      <c r="J235" s="22" t="s">
        <v>292</v>
      </c>
      <c r="K235" s="11"/>
    </row>
    <row r="236" spans="1:11" x14ac:dyDescent="0.25">
      <c r="A236" s="21" t="s">
        <v>852</v>
      </c>
      <c r="B236" s="21">
        <v>2003</v>
      </c>
      <c r="C236" s="21" t="s">
        <v>413</v>
      </c>
      <c r="D236" s="11"/>
      <c r="E236" s="11"/>
      <c r="F236" s="11"/>
      <c r="G236" s="11" t="s">
        <v>414</v>
      </c>
      <c r="H236" s="11" t="s">
        <v>415</v>
      </c>
      <c r="I236" s="11" t="s">
        <v>291</v>
      </c>
      <c r="J236" s="22" t="s">
        <v>402</v>
      </c>
      <c r="K236" s="11"/>
    </row>
    <row r="237" spans="1:11" x14ac:dyDescent="0.25">
      <c r="A237" s="21" t="s">
        <v>853</v>
      </c>
      <c r="B237" s="21">
        <v>2011</v>
      </c>
      <c r="C237" s="21" t="s">
        <v>416</v>
      </c>
      <c r="D237" s="11"/>
      <c r="E237" s="11"/>
      <c r="F237" s="11"/>
      <c r="G237" s="11" t="s">
        <v>417</v>
      </c>
      <c r="H237" s="11">
        <v>2011</v>
      </c>
      <c r="I237" s="11" t="s">
        <v>291</v>
      </c>
      <c r="J237" s="22" t="s">
        <v>292</v>
      </c>
      <c r="K237" s="11"/>
    </row>
    <row r="238" spans="1:11" x14ac:dyDescent="0.25">
      <c r="A238" s="21" t="s">
        <v>854</v>
      </c>
      <c r="B238" s="21">
        <v>2007</v>
      </c>
      <c r="C238" s="21" t="s">
        <v>418</v>
      </c>
      <c r="D238" s="11"/>
      <c r="E238" s="11"/>
      <c r="F238" s="11"/>
      <c r="G238" s="11" t="s">
        <v>373</v>
      </c>
      <c r="H238" s="11">
        <v>2007</v>
      </c>
      <c r="I238" s="11" t="s">
        <v>291</v>
      </c>
      <c r="J238" s="22" t="s">
        <v>292</v>
      </c>
      <c r="K238" s="11"/>
    </row>
    <row r="239" spans="1:11" x14ac:dyDescent="0.25">
      <c r="A239" s="21" t="s">
        <v>855</v>
      </c>
      <c r="B239" s="21">
        <v>2009</v>
      </c>
      <c r="C239" s="21" t="s">
        <v>419</v>
      </c>
      <c r="D239" s="11"/>
      <c r="E239" s="11"/>
      <c r="F239" s="11"/>
      <c r="G239" s="11" t="s">
        <v>420</v>
      </c>
      <c r="H239" s="11">
        <v>2009</v>
      </c>
      <c r="I239" s="11" t="s">
        <v>291</v>
      </c>
      <c r="J239" s="22" t="s">
        <v>292</v>
      </c>
      <c r="K239" s="11"/>
    </row>
    <row r="240" spans="1:11" x14ac:dyDescent="0.25">
      <c r="A240" s="21" t="s">
        <v>856</v>
      </c>
      <c r="B240" s="21">
        <v>2014</v>
      </c>
      <c r="C240" s="21" t="s">
        <v>421</v>
      </c>
      <c r="D240" s="11"/>
      <c r="E240" s="11"/>
      <c r="F240" s="11"/>
      <c r="G240" s="11" t="s">
        <v>422</v>
      </c>
      <c r="H240" s="11">
        <v>2014</v>
      </c>
      <c r="I240" s="11" t="s">
        <v>291</v>
      </c>
      <c r="J240" s="22" t="s">
        <v>423</v>
      </c>
      <c r="K240" s="11"/>
    </row>
    <row r="241" spans="1:11" x14ac:dyDescent="0.25">
      <c r="A241" s="21" t="s">
        <v>424</v>
      </c>
      <c r="B241" s="21">
        <v>1991</v>
      </c>
      <c r="C241" s="21" t="s">
        <v>425</v>
      </c>
      <c r="D241" s="11"/>
      <c r="E241" s="11"/>
      <c r="F241" s="11"/>
      <c r="G241" s="11"/>
      <c r="H241" s="11">
        <v>1991</v>
      </c>
      <c r="I241" s="11" t="s">
        <v>291</v>
      </c>
      <c r="J241" s="22" t="s">
        <v>292</v>
      </c>
      <c r="K241" s="11"/>
    </row>
    <row r="242" spans="1:11" x14ac:dyDescent="0.25">
      <c r="A242" s="21" t="s">
        <v>857</v>
      </c>
      <c r="B242" s="21">
        <v>2012</v>
      </c>
      <c r="C242" s="21" t="s">
        <v>426</v>
      </c>
      <c r="D242" s="11"/>
      <c r="E242" s="11"/>
      <c r="F242" s="11"/>
      <c r="G242" s="11" t="s">
        <v>427</v>
      </c>
      <c r="H242" s="11">
        <v>2012</v>
      </c>
      <c r="I242" s="11" t="s">
        <v>291</v>
      </c>
      <c r="J242" s="22" t="s">
        <v>292</v>
      </c>
      <c r="K242" s="11"/>
    </row>
    <row r="243" spans="1:11" x14ac:dyDescent="0.25">
      <c r="A243" s="11"/>
      <c r="B243" s="21">
        <v>2013</v>
      </c>
      <c r="C243" s="21" t="s">
        <v>428</v>
      </c>
      <c r="D243" s="11"/>
      <c r="E243" s="11"/>
      <c r="F243" s="11"/>
      <c r="G243" s="11" t="s">
        <v>429</v>
      </c>
      <c r="H243" s="11" t="s">
        <v>430</v>
      </c>
      <c r="I243" s="11" t="s">
        <v>291</v>
      </c>
      <c r="J243" s="22" t="s">
        <v>423</v>
      </c>
      <c r="K243" s="11"/>
    </row>
    <row r="244" spans="1:11" x14ac:dyDescent="0.25">
      <c r="A244" s="21" t="s">
        <v>858</v>
      </c>
      <c r="B244" s="11"/>
      <c r="C244" s="21" t="s">
        <v>431</v>
      </c>
      <c r="D244" s="11" t="s">
        <v>432</v>
      </c>
      <c r="E244" s="11">
        <v>5</v>
      </c>
      <c r="F244" s="11" t="s">
        <v>9</v>
      </c>
      <c r="G244" s="11" t="s">
        <v>433</v>
      </c>
      <c r="H244" s="11" t="s">
        <v>434</v>
      </c>
      <c r="I244" s="11" t="s">
        <v>291</v>
      </c>
      <c r="J244" s="22" t="s">
        <v>403</v>
      </c>
      <c r="K244" s="11"/>
    </row>
    <row r="245" spans="1:11" x14ac:dyDescent="0.25">
      <c r="A245" s="21" t="s">
        <v>859</v>
      </c>
      <c r="B245" s="21">
        <v>2013</v>
      </c>
      <c r="C245" s="21" t="s">
        <v>435</v>
      </c>
      <c r="D245" s="11"/>
      <c r="E245" s="11"/>
      <c r="F245" s="11"/>
      <c r="G245" s="11" t="s">
        <v>436</v>
      </c>
      <c r="H245" s="11" t="s">
        <v>437</v>
      </c>
      <c r="I245" s="11" t="s">
        <v>291</v>
      </c>
      <c r="J245" s="22" t="s">
        <v>423</v>
      </c>
      <c r="K245" s="11"/>
    </row>
    <row r="246" spans="1:11" x14ac:dyDescent="0.25">
      <c r="A246" s="21" t="s">
        <v>860</v>
      </c>
      <c r="B246" s="21">
        <v>2014</v>
      </c>
      <c r="C246" s="21" t="s">
        <v>438</v>
      </c>
      <c r="D246" s="11"/>
      <c r="E246" s="11"/>
      <c r="F246" s="11"/>
      <c r="G246" s="11" t="s">
        <v>439</v>
      </c>
      <c r="H246" s="11" t="s">
        <v>440</v>
      </c>
      <c r="I246" s="11" t="s">
        <v>291</v>
      </c>
      <c r="J246" s="22" t="s">
        <v>404</v>
      </c>
      <c r="K246" s="11"/>
    </row>
    <row r="247" spans="1:11" x14ac:dyDescent="0.25">
      <c r="A247" s="21" t="s">
        <v>861</v>
      </c>
      <c r="B247" s="21">
        <v>2013</v>
      </c>
      <c r="C247" s="21" t="s">
        <v>441</v>
      </c>
      <c r="D247" s="11"/>
      <c r="E247" s="11"/>
      <c r="F247" s="11"/>
      <c r="G247" s="11" t="s">
        <v>442</v>
      </c>
      <c r="H247" s="11">
        <v>2013</v>
      </c>
      <c r="I247" s="11" t="s">
        <v>291</v>
      </c>
      <c r="J247" s="22" t="s">
        <v>292</v>
      </c>
      <c r="K247" s="11"/>
    </row>
    <row r="248" spans="1:11" x14ac:dyDescent="0.25">
      <c r="A248" s="21" t="s">
        <v>862</v>
      </c>
      <c r="B248" s="21">
        <v>2012</v>
      </c>
      <c r="C248" s="21" t="s">
        <v>443</v>
      </c>
      <c r="D248" s="11"/>
      <c r="E248" s="11"/>
      <c r="F248" s="11"/>
      <c r="G248" s="11" t="s">
        <v>315</v>
      </c>
      <c r="H248" s="11">
        <v>2012</v>
      </c>
      <c r="I248" s="11" t="s">
        <v>291</v>
      </c>
      <c r="J248" s="22" t="s">
        <v>292</v>
      </c>
      <c r="K248" s="11"/>
    </row>
    <row r="249" spans="1:11" x14ac:dyDescent="0.25">
      <c r="A249" s="21" t="s">
        <v>863</v>
      </c>
      <c r="B249" s="21">
        <v>2012</v>
      </c>
      <c r="C249" s="21" t="s">
        <v>444</v>
      </c>
      <c r="D249" s="11"/>
      <c r="E249" s="11"/>
      <c r="F249" s="11"/>
      <c r="G249" s="11" t="s">
        <v>445</v>
      </c>
      <c r="H249" s="11">
        <v>2012</v>
      </c>
      <c r="I249" s="11" t="s">
        <v>291</v>
      </c>
      <c r="J249" s="22" t="s">
        <v>292</v>
      </c>
      <c r="K249" s="11"/>
    </row>
    <row r="250" spans="1:11" x14ac:dyDescent="0.25">
      <c r="A250" s="21" t="s">
        <v>864</v>
      </c>
      <c r="B250" s="21">
        <v>1992</v>
      </c>
      <c r="C250" s="21" t="s">
        <v>446</v>
      </c>
      <c r="D250" s="11"/>
      <c r="E250" s="11"/>
      <c r="F250" s="11"/>
      <c r="G250" s="11" t="s">
        <v>447</v>
      </c>
      <c r="H250" s="11">
        <v>1992</v>
      </c>
      <c r="I250" s="11" t="s">
        <v>291</v>
      </c>
      <c r="J250" s="22" t="s">
        <v>292</v>
      </c>
      <c r="K250" s="11"/>
    </row>
    <row r="251" spans="1:11" x14ac:dyDescent="0.25">
      <c r="A251" s="21" t="s">
        <v>865</v>
      </c>
      <c r="B251" s="21">
        <v>2014</v>
      </c>
      <c r="C251" s="21" t="s">
        <v>448</v>
      </c>
      <c r="D251" s="11"/>
      <c r="E251" s="11"/>
      <c r="F251" s="11"/>
      <c r="G251" s="11" t="s">
        <v>354</v>
      </c>
      <c r="H251" s="11">
        <v>2014</v>
      </c>
      <c r="I251" s="11" t="s">
        <v>291</v>
      </c>
      <c r="J251" s="22" t="s">
        <v>292</v>
      </c>
      <c r="K251" s="11"/>
    </row>
    <row r="252" spans="1:11" x14ac:dyDescent="0.25">
      <c r="A252" s="21" t="s">
        <v>866</v>
      </c>
      <c r="B252" s="21">
        <v>2012</v>
      </c>
      <c r="C252" s="21" t="s">
        <v>449</v>
      </c>
      <c r="D252" s="11"/>
      <c r="E252" s="11"/>
      <c r="F252" s="11"/>
      <c r="G252" s="11" t="s">
        <v>401</v>
      </c>
      <c r="H252" s="11">
        <v>2012</v>
      </c>
      <c r="I252" s="11" t="s">
        <v>291</v>
      </c>
      <c r="J252" s="22" t="s">
        <v>292</v>
      </c>
      <c r="K252" s="11"/>
    </row>
    <row r="253" spans="1:11" x14ac:dyDescent="0.25">
      <c r="A253" s="21" t="s">
        <v>815</v>
      </c>
      <c r="B253" s="21">
        <v>2014</v>
      </c>
      <c r="C253" s="21" t="s">
        <v>450</v>
      </c>
      <c r="D253" s="11"/>
      <c r="E253" s="11"/>
      <c r="F253" s="11"/>
      <c r="G253" s="11" t="s">
        <v>401</v>
      </c>
      <c r="H253" s="11">
        <v>2014</v>
      </c>
      <c r="I253" s="11" t="s">
        <v>291</v>
      </c>
      <c r="J253" s="22" t="s">
        <v>292</v>
      </c>
      <c r="K253" s="11"/>
    </row>
    <row r="254" spans="1:11" x14ac:dyDescent="0.25">
      <c r="A254" s="21" t="s">
        <v>867</v>
      </c>
      <c r="B254" s="21">
        <v>2010</v>
      </c>
      <c r="C254" s="21" t="s">
        <v>451</v>
      </c>
      <c r="D254" s="11"/>
      <c r="E254" s="11"/>
      <c r="F254" s="11"/>
      <c r="G254" s="11" t="s">
        <v>452</v>
      </c>
      <c r="H254" s="11">
        <v>2010</v>
      </c>
      <c r="I254" s="11" t="s">
        <v>291</v>
      </c>
      <c r="J254" s="22" t="s">
        <v>292</v>
      </c>
      <c r="K254" s="11"/>
    </row>
    <row r="255" spans="1:11" x14ac:dyDescent="0.25">
      <c r="A255" s="21" t="s">
        <v>868</v>
      </c>
      <c r="B255" s="21">
        <v>2015</v>
      </c>
      <c r="C255" s="21" t="s">
        <v>453</v>
      </c>
      <c r="D255" s="11"/>
      <c r="E255" s="11"/>
      <c r="F255" s="11"/>
      <c r="G255" s="11" t="s">
        <v>454</v>
      </c>
      <c r="H255" s="11">
        <v>2015</v>
      </c>
      <c r="I255" s="11" t="s">
        <v>291</v>
      </c>
      <c r="J255" s="22" t="s">
        <v>405</v>
      </c>
      <c r="K255" s="11"/>
    </row>
    <row r="256" spans="1:11" x14ac:dyDescent="0.25">
      <c r="A256" s="11"/>
      <c r="B256" s="11"/>
      <c r="C256" s="21" t="s">
        <v>455</v>
      </c>
      <c r="D256" s="11"/>
      <c r="E256" s="11"/>
      <c r="F256" s="11"/>
      <c r="G256" s="11" t="s">
        <v>456</v>
      </c>
      <c r="H256" s="11" t="s">
        <v>457</v>
      </c>
      <c r="I256" s="11" t="s">
        <v>291</v>
      </c>
      <c r="J256" s="22" t="s">
        <v>423</v>
      </c>
      <c r="K256" s="11"/>
    </row>
    <row r="257" spans="1:11" x14ac:dyDescent="0.25">
      <c r="A257" s="21" t="s">
        <v>869</v>
      </c>
      <c r="B257" s="21">
        <v>2012</v>
      </c>
      <c r="C257" s="21" t="s">
        <v>458</v>
      </c>
      <c r="D257" s="11"/>
      <c r="E257" s="11"/>
      <c r="F257" s="11"/>
      <c r="G257" s="11" t="s">
        <v>354</v>
      </c>
      <c r="H257" s="11">
        <v>2012</v>
      </c>
      <c r="I257" s="11" t="s">
        <v>291</v>
      </c>
      <c r="J257" s="22" t="s">
        <v>292</v>
      </c>
      <c r="K257" s="11"/>
    </row>
    <row r="258" spans="1:11" x14ac:dyDescent="0.25">
      <c r="A258" s="21" t="s">
        <v>870</v>
      </c>
      <c r="B258" s="21">
        <v>2010</v>
      </c>
      <c r="C258" s="21" t="s">
        <v>459</v>
      </c>
      <c r="D258" s="11"/>
      <c r="E258" s="11"/>
      <c r="F258" s="11"/>
      <c r="G258" s="11" t="s">
        <v>460</v>
      </c>
      <c r="H258" s="11">
        <v>2010</v>
      </c>
      <c r="I258" s="11" t="s">
        <v>291</v>
      </c>
      <c r="J258" s="22" t="s">
        <v>292</v>
      </c>
      <c r="K258" s="11"/>
    </row>
    <row r="259" spans="1:11" x14ac:dyDescent="0.25">
      <c r="A259" s="21" t="s">
        <v>871</v>
      </c>
      <c r="B259" s="21">
        <v>2013</v>
      </c>
      <c r="C259" s="21" t="s">
        <v>461</v>
      </c>
      <c r="D259" s="11"/>
      <c r="E259" s="11"/>
      <c r="F259" s="11"/>
      <c r="G259" s="11" t="s">
        <v>397</v>
      </c>
      <c r="H259" s="11">
        <v>2013</v>
      </c>
      <c r="I259" s="11" t="s">
        <v>291</v>
      </c>
      <c r="J259" s="22" t="s">
        <v>292</v>
      </c>
      <c r="K259" s="11"/>
    </row>
    <row r="260" spans="1:11" x14ac:dyDescent="0.25">
      <c r="A260" s="21" t="s">
        <v>872</v>
      </c>
      <c r="B260" s="21">
        <v>2014</v>
      </c>
      <c r="C260" s="21" t="s">
        <v>462</v>
      </c>
      <c r="D260" s="11"/>
      <c r="E260" s="11"/>
      <c r="F260" s="11"/>
      <c r="G260" s="11" t="s">
        <v>463</v>
      </c>
      <c r="H260" s="11">
        <v>2013</v>
      </c>
      <c r="I260" s="11" t="s">
        <v>291</v>
      </c>
      <c r="J260" s="22" t="s">
        <v>292</v>
      </c>
      <c r="K260" s="11"/>
    </row>
    <row r="261" spans="1:11" x14ac:dyDescent="0.25">
      <c r="A261" s="21" t="s">
        <v>873</v>
      </c>
      <c r="B261" s="21">
        <v>2012</v>
      </c>
      <c r="C261" s="21" t="s">
        <v>465</v>
      </c>
      <c r="D261" s="11"/>
      <c r="E261" s="11"/>
      <c r="F261" s="11"/>
      <c r="G261" s="11" t="s">
        <v>464</v>
      </c>
      <c r="H261" s="11">
        <v>2012</v>
      </c>
      <c r="I261" s="11" t="s">
        <v>291</v>
      </c>
      <c r="J261" s="22" t="s">
        <v>292</v>
      </c>
      <c r="K261" s="11"/>
    </row>
    <row r="262" spans="1:11" x14ac:dyDescent="0.25">
      <c r="A262" s="21" t="s">
        <v>874</v>
      </c>
      <c r="B262" s="21">
        <v>2015</v>
      </c>
      <c r="C262" s="21" t="s">
        <v>466</v>
      </c>
      <c r="D262" s="11"/>
      <c r="E262" s="11"/>
      <c r="F262" s="11"/>
      <c r="G262" s="11" t="s">
        <v>357</v>
      </c>
      <c r="H262" s="11">
        <v>2015</v>
      </c>
      <c r="I262" s="11" t="s">
        <v>291</v>
      </c>
      <c r="J262" s="22" t="s">
        <v>292</v>
      </c>
      <c r="K262" s="11"/>
    </row>
    <row r="263" spans="1:11" x14ac:dyDescent="0.25">
      <c r="A263" s="21" t="s">
        <v>875</v>
      </c>
      <c r="B263" s="21">
        <v>2011</v>
      </c>
      <c r="C263" s="21" t="s">
        <v>468</v>
      </c>
      <c r="D263" s="11"/>
      <c r="E263" s="11"/>
      <c r="F263" s="11"/>
      <c r="G263" s="11" t="s">
        <v>467</v>
      </c>
      <c r="H263" s="11">
        <v>2011</v>
      </c>
      <c r="I263" s="11" t="s">
        <v>291</v>
      </c>
      <c r="J263" s="22" t="s">
        <v>292</v>
      </c>
      <c r="K263" s="11"/>
    </row>
    <row r="264" spans="1:11" x14ac:dyDescent="0.25">
      <c r="A264" s="21" t="s">
        <v>876</v>
      </c>
      <c r="B264" s="21">
        <v>2010</v>
      </c>
      <c r="C264" s="21" t="s">
        <v>469</v>
      </c>
      <c r="D264" s="11"/>
      <c r="E264" s="11"/>
      <c r="F264" s="11"/>
      <c r="G264" s="11" t="s">
        <v>471</v>
      </c>
      <c r="H264" s="11">
        <v>2010</v>
      </c>
      <c r="I264" s="11" t="s">
        <v>291</v>
      </c>
      <c r="J264" s="22" t="s">
        <v>292</v>
      </c>
      <c r="K264" s="11"/>
    </row>
    <row r="265" spans="1:11" x14ac:dyDescent="0.25">
      <c r="A265" s="21" t="s">
        <v>633</v>
      </c>
      <c r="B265" s="21">
        <v>2009</v>
      </c>
      <c r="C265" s="21" t="s">
        <v>634</v>
      </c>
      <c r="D265" s="11">
        <v>8</v>
      </c>
      <c r="E265" s="11">
        <v>7</v>
      </c>
      <c r="F265" s="11" t="s">
        <v>635</v>
      </c>
      <c r="G265" s="11" t="s">
        <v>636</v>
      </c>
      <c r="H265" s="11" t="s">
        <v>637</v>
      </c>
      <c r="I265" s="11" t="s">
        <v>291</v>
      </c>
      <c r="J265" s="22" t="s">
        <v>292</v>
      </c>
      <c r="K265" s="11"/>
    </row>
    <row r="266" spans="1:1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73" spans="1:5" x14ac:dyDescent="0.25">
      <c r="A273" s="6" t="s">
        <v>691</v>
      </c>
    </row>
    <row r="274" spans="1:5" x14ac:dyDescent="0.25">
      <c r="E274" s="2"/>
    </row>
    <row r="275" spans="1:5" x14ac:dyDescent="0.25">
      <c r="A275" s="2" t="s">
        <v>692</v>
      </c>
      <c r="B275" s="2">
        <v>246</v>
      </c>
      <c r="C275" s="2" t="s">
        <v>735</v>
      </c>
    </row>
    <row r="276" spans="1:5" x14ac:dyDescent="0.25">
      <c r="A276" s="2"/>
      <c r="B276" s="2"/>
      <c r="C276" s="2">
        <v>2</v>
      </c>
      <c r="D276" s="2" t="s">
        <v>477</v>
      </c>
    </row>
    <row r="277" spans="1:5" x14ac:dyDescent="0.25">
      <c r="A277" s="2" t="s">
        <v>709</v>
      </c>
      <c r="B277" s="2">
        <v>74</v>
      </c>
      <c r="C277" s="2">
        <v>2</v>
      </c>
      <c r="D277" s="2" t="s">
        <v>282</v>
      </c>
    </row>
    <row r="278" spans="1:5" x14ac:dyDescent="0.25">
      <c r="A278" s="2" t="s">
        <v>693</v>
      </c>
      <c r="B278" s="2">
        <v>54</v>
      </c>
      <c r="C278" s="2">
        <v>2</v>
      </c>
      <c r="D278" s="2" t="s">
        <v>282</v>
      </c>
    </row>
    <row r="279" spans="1:5" x14ac:dyDescent="0.25">
      <c r="A279" s="2" t="s">
        <v>694</v>
      </c>
      <c r="B279" s="2">
        <v>107</v>
      </c>
      <c r="C279" s="2">
        <v>2</v>
      </c>
      <c r="D279" s="2" t="s">
        <v>282</v>
      </c>
    </row>
    <row r="280" spans="1:5" x14ac:dyDescent="0.25">
      <c r="A280" s="2" t="s">
        <v>734</v>
      </c>
      <c r="B280" s="2">
        <v>11</v>
      </c>
      <c r="C280" s="2">
        <v>3</v>
      </c>
      <c r="D280" s="2" t="s">
        <v>291</v>
      </c>
    </row>
    <row r="281" spans="1:5" x14ac:dyDescent="0.25">
      <c r="A281" s="2" t="s">
        <v>272</v>
      </c>
      <c r="B281" s="7">
        <f>SUM(B277:B280)</f>
        <v>246</v>
      </c>
      <c r="C281" s="7">
        <v>11</v>
      </c>
    </row>
    <row r="283" spans="1:5" x14ac:dyDescent="0.25">
      <c r="A283" s="2" t="s">
        <v>695</v>
      </c>
      <c r="B283" s="1" t="s">
        <v>696</v>
      </c>
    </row>
    <row r="284" spans="1:5" x14ac:dyDescent="0.25">
      <c r="A284" s="2" t="s">
        <v>697</v>
      </c>
      <c r="B284" s="2">
        <v>2015</v>
      </c>
      <c r="C284" s="2" t="s">
        <v>698</v>
      </c>
    </row>
    <row r="286" spans="1:5" x14ac:dyDescent="0.25">
      <c r="A286" s="1" t="s">
        <v>736</v>
      </c>
    </row>
    <row r="287" spans="1:5" x14ac:dyDescent="0.25">
      <c r="A287" s="1" t="s">
        <v>737</v>
      </c>
    </row>
  </sheetData>
  <sortState ref="A1:P151">
    <sortCondition ref="A1:A151"/>
  </sortState>
  <hyperlinks>
    <hyperlink ref="J191" r:id="rId1"/>
    <hyperlink ref="J192" r:id="rId2"/>
    <hyperlink ref="J193" r:id="rId3"/>
    <hyperlink ref="J194" r:id="rId4"/>
    <hyperlink ref="J195" r:id="rId5"/>
    <hyperlink ref="J196" r:id="rId6"/>
    <hyperlink ref="J197" r:id="rId7"/>
    <hyperlink ref="J198" r:id="rId8"/>
    <hyperlink ref="J199" r:id="rId9"/>
    <hyperlink ref="J200" r:id="rId10"/>
    <hyperlink ref="J201" r:id="rId11"/>
    <hyperlink ref="J202" r:id="rId12"/>
    <hyperlink ref="J203" r:id="rId13"/>
    <hyperlink ref="J204" r:id="rId14"/>
    <hyperlink ref="J205" r:id="rId15"/>
    <hyperlink ref="J206" r:id="rId16"/>
    <hyperlink ref="J207" r:id="rId17"/>
    <hyperlink ref="J208" r:id="rId18"/>
    <hyperlink ref="J209" r:id="rId19"/>
    <hyperlink ref="J210" r:id="rId20"/>
    <hyperlink ref="J212" r:id="rId21"/>
    <hyperlink ref="J213" r:id="rId22"/>
    <hyperlink ref="J214" r:id="rId23"/>
    <hyperlink ref="J215" r:id="rId24"/>
    <hyperlink ref="J216" r:id="rId25"/>
    <hyperlink ref="J217" r:id="rId26"/>
    <hyperlink ref="J218" r:id="rId27"/>
    <hyperlink ref="J219" r:id="rId28"/>
    <hyperlink ref="J220" r:id="rId29"/>
    <hyperlink ref="J221" r:id="rId30"/>
    <hyperlink ref="J222" r:id="rId31"/>
    <hyperlink ref="J223" r:id="rId32"/>
    <hyperlink ref="J224" r:id="rId33"/>
    <hyperlink ref="J225" r:id="rId34"/>
    <hyperlink ref="J226" r:id="rId35"/>
    <hyperlink ref="J227" r:id="rId36"/>
    <hyperlink ref="J228" r:id="rId37"/>
    <hyperlink ref="J229" r:id="rId38"/>
    <hyperlink ref="J230" r:id="rId39"/>
    <hyperlink ref="J231" r:id="rId40"/>
    <hyperlink ref="J236" r:id="rId41"/>
    <hyperlink ref="J244" r:id="rId42"/>
    <hyperlink ref="J246" r:id="rId43"/>
    <hyperlink ref="J255" r:id="rId44"/>
    <hyperlink ref="J232" r:id="rId45"/>
    <hyperlink ref="J233" r:id="rId46"/>
    <hyperlink ref="J234" r:id="rId47"/>
    <hyperlink ref="J235" r:id="rId48"/>
    <hyperlink ref="J237" r:id="rId49"/>
    <hyperlink ref="J238" r:id="rId50"/>
    <hyperlink ref="J239" r:id="rId51"/>
    <hyperlink ref="J240" r:id="rId52"/>
    <hyperlink ref="J241" r:id="rId53"/>
    <hyperlink ref="J242" r:id="rId54"/>
    <hyperlink ref="J243" r:id="rId55"/>
    <hyperlink ref="J245" r:id="rId56"/>
    <hyperlink ref="J247" r:id="rId57"/>
    <hyperlink ref="J248" r:id="rId58"/>
    <hyperlink ref="J249" r:id="rId59"/>
    <hyperlink ref="J250" r:id="rId60"/>
    <hyperlink ref="J251" r:id="rId61"/>
    <hyperlink ref="J252" r:id="rId62"/>
    <hyperlink ref="J253" r:id="rId63"/>
    <hyperlink ref="J254" r:id="rId64"/>
    <hyperlink ref="J256" r:id="rId65"/>
    <hyperlink ref="J257" r:id="rId66"/>
    <hyperlink ref="J258" r:id="rId67"/>
    <hyperlink ref="J259" r:id="rId68"/>
    <hyperlink ref="J260" r:id="rId69"/>
    <hyperlink ref="J261" r:id="rId70"/>
    <hyperlink ref="J262" r:id="rId71"/>
    <hyperlink ref="J263" r:id="rId72"/>
    <hyperlink ref="J264" r:id="rId73"/>
    <hyperlink ref="J265" r:id="rId74"/>
  </hyperlinks>
  <pageMargins left="0.70866141732283472" right="0.70866141732283472" top="0.74803149606299213" bottom="0.74803149606299213" header="0.31496062992125984" footer="0.31496062992125984"/>
  <pageSetup paperSize="9" scale="55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84"/>
  <sheetViews>
    <sheetView topLeftCell="A31" workbookViewId="0">
      <selection activeCell="D63" sqref="D63"/>
    </sheetView>
  </sheetViews>
  <sheetFormatPr defaultRowHeight="15" x14ac:dyDescent="0.25"/>
  <sheetData>
    <row r="3" spans="2:10" x14ac:dyDescent="0.25">
      <c r="B3">
        <v>5</v>
      </c>
      <c r="C3">
        <v>9</v>
      </c>
      <c r="D3" t="s">
        <v>257</v>
      </c>
    </row>
    <row r="4" spans="2:10" x14ac:dyDescent="0.25">
      <c r="B4">
        <v>8</v>
      </c>
      <c r="C4">
        <v>3</v>
      </c>
      <c r="D4" t="s">
        <v>48</v>
      </c>
    </row>
    <row r="5" spans="2:10" x14ac:dyDescent="0.25">
      <c r="B5">
        <v>36</v>
      </c>
      <c r="C5">
        <v>10</v>
      </c>
      <c r="D5" t="s">
        <v>62</v>
      </c>
    </row>
    <row r="6" spans="2:10" x14ac:dyDescent="0.25">
      <c r="B6">
        <v>12</v>
      </c>
      <c r="C6">
        <v>15</v>
      </c>
      <c r="D6" t="s">
        <v>261</v>
      </c>
    </row>
    <row r="7" spans="2:10" x14ac:dyDescent="0.25">
      <c r="B7" t="s">
        <v>196</v>
      </c>
      <c r="C7">
        <v>3</v>
      </c>
      <c r="D7" t="s">
        <v>267</v>
      </c>
    </row>
    <row r="8" spans="2:10" x14ac:dyDescent="0.25">
      <c r="B8">
        <v>4</v>
      </c>
      <c r="C8">
        <v>14</v>
      </c>
      <c r="D8" t="s">
        <v>156</v>
      </c>
      <c r="I8" t="s">
        <v>3</v>
      </c>
      <c r="J8" t="s">
        <v>4</v>
      </c>
    </row>
    <row r="9" spans="2:10" x14ac:dyDescent="0.25">
      <c r="B9">
        <v>22</v>
      </c>
      <c r="C9">
        <v>3</v>
      </c>
      <c r="D9" t="s">
        <v>95</v>
      </c>
      <c r="I9">
        <v>5</v>
      </c>
      <c r="J9">
        <v>9</v>
      </c>
    </row>
    <row r="10" spans="2:10" x14ac:dyDescent="0.25">
      <c r="B10">
        <v>11</v>
      </c>
      <c r="C10">
        <v>3</v>
      </c>
      <c r="D10" t="s">
        <v>95</v>
      </c>
      <c r="I10">
        <v>8</v>
      </c>
      <c r="J10">
        <v>3</v>
      </c>
    </row>
    <row r="11" spans="2:10" x14ac:dyDescent="0.25">
      <c r="B11">
        <v>3</v>
      </c>
      <c r="C11">
        <v>5</v>
      </c>
      <c r="D11" t="s">
        <v>242</v>
      </c>
      <c r="I11">
        <v>36</v>
      </c>
      <c r="J11">
        <v>10</v>
      </c>
    </row>
    <row r="12" spans="2:10" x14ac:dyDescent="0.25">
      <c r="B12">
        <v>5</v>
      </c>
      <c r="C12">
        <v>3</v>
      </c>
      <c r="D12" t="s">
        <v>189</v>
      </c>
      <c r="I12">
        <v>12</v>
      </c>
      <c r="J12">
        <v>15</v>
      </c>
    </row>
    <row r="13" spans="2:10" x14ac:dyDescent="0.25">
      <c r="B13">
        <v>13</v>
      </c>
      <c r="C13">
        <v>6</v>
      </c>
      <c r="D13" t="s">
        <v>225</v>
      </c>
      <c r="I13">
        <v>22</v>
      </c>
      <c r="J13">
        <v>3</v>
      </c>
    </row>
    <row r="14" spans="2:10" x14ac:dyDescent="0.25">
      <c r="B14">
        <v>25</v>
      </c>
      <c r="C14">
        <v>5</v>
      </c>
      <c r="D14" t="s">
        <v>142</v>
      </c>
      <c r="I14">
        <v>4</v>
      </c>
      <c r="J14">
        <v>14</v>
      </c>
    </row>
    <row r="15" spans="2:10" x14ac:dyDescent="0.25">
      <c r="B15">
        <v>11</v>
      </c>
      <c r="C15">
        <v>5</v>
      </c>
      <c r="D15" t="s">
        <v>7</v>
      </c>
      <c r="I15">
        <v>22</v>
      </c>
      <c r="J15">
        <v>3</v>
      </c>
    </row>
    <row r="16" spans="2:10" x14ac:dyDescent="0.25">
      <c r="B16">
        <v>7</v>
      </c>
      <c r="C16">
        <v>9</v>
      </c>
      <c r="D16" t="s">
        <v>7</v>
      </c>
      <c r="I16">
        <v>11</v>
      </c>
      <c r="J16">
        <v>3</v>
      </c>
    </row>
    <row r="17" spans="2:10" x14ac:dyDescent="0.25">
      <c r="B17">
        <v>7</v>
      </c>
      <c r="C17">
        <v>9</v>
      </c>
      <c r="D17" t="s">
        <v>7</v>
      </c>
      <c r="I17">
        <v>3</v>
      </c>
      <c r="J17">
        <v>5</v>
      </c>
    </row>
    <row r="18" spans="2:10" x14ac:dyDescent="0.25">
      <c r="B18">
        <v>4</v>
      </c>
      <c r="C18">
        <v>20</v>
      </c>
      <c r="D18" t="s">
        <v>7</v>
      </c>
      <c r="I18">
        <v>5</v>
      </c>
      <c r="J18">
        <v>3</v>
      </c>
    </row>
    <row r="19" spans="2:10" x14ac:dyDescent="0.25">
      <c r="B19">
        <v>8</v>
      </c>
      <c r="C19">
        <v>4</v>
      </c>
      <c r="D19" t="s">
        <v>7</v>
      </c>
      <c r="I19">
        <v>13</v>
      </c>
      <c r="J19">
        <v>6</v>
      </c>
    </row>
    <row r="20" spans="2:10" x14ac:dyDescent="0.25">
      <c r="B20">
        <v>6</v>
      </c>
      <c r="C20">
        <v>5</v>
      </c>
      <c r="D20" t="s">
        <v>7</v>
      </c>
      <c r="I20">
        <v>25</v>
      </c>
      <c r="J20">
        <v>5</v>
      </c>
    </row>
    <row r="21" spans="2:10" x14ac:dyDescent="0.25">
      <c r="B21">
        <v>8</v>
      </c>
      <c r="C21">
        <v>5</v>
      </c>
      <c r="D21" t="s">
        <v>7</v>
      </c>
      <c r="I21">
        <v>11</v>
      </c>
      <c r="J21">
        <v>5</v>
      </c>
    </row>
    <row r="22" spans="2:10" x14ac:dyDescent="0.25">
      <c r="B22" t="s">
        <v>170</v>
      </c>
      <c r="C22" t="s">
        <v>171</v>
      </c>
      <c r="D22" t="s">
        <v>172</v>
      </c>
      <c r="I22">
        <v>7</v>
      </c>
      <c r="J22">
        <v>9</v>
      </c>
    </row>
    <row r="23" spans="2:10" x14ac:dyDescent="0.25">
      <c r="B23">
        <v>8</v>
      </c>
      <c r="C23">
        <v>17</v>
      </c>
      <c r="D23" t="s">
        <v>172</v>
      </c>
      <c r="I23">
        <v>7</v>
      </c>
      <c r="J23">
        <v>9</v>
      </c>
    </row>
    <row r="24" spans="2:10" x14ac:dyDescent="0.25">
      <c r="B24" t="s">
        <v>196</v>
      </c>
      <c r="C24">
        <v>10</v>
      </c>
      <c r="D24" t="s">
        <v>197</v>
      </c>
      <c r="I24">
        <v>4</v>
      </c>
      <c r="J24">
        <v>20</v>
      </c>
    </row>
    <row r="25" spans="2:10" x14ac:dyDescent="0.25">
      <c r="B25" t="s">
        <v>230</v>
      </c>
      <c r="C25">
        <v>4</v>
      </c>
      <c r="D25" t="s">
        <v>231</v>
      </c>
      <c r="I25">
        <v>8</v>
      </c>
      <c r="J25">
        <v>4</v>
      </c>
    </row>
    <row r="26" spans="2:10" x14ac:dyDescent="0.25">
      <c r="B26">
        <v>50</v>
      </c>
      <c r="C26">
        <v>14</v>
      </c>
      <c r="D26" t="s">
        <v>67</v>
      </c>
      <c r="I26">
        <v>6</v>
      </c>
      <c r="J26">
        <v>5</v>
      </c>
    </row>
    <row r="27" spans="2:10" x14ac:dyDescent="0.25">
      <c r="B27">
        <v>11</v>
      </c>
      <c r="C27">
        <v>9</v>
      </c>
      <c r="D27" t="s">
        <v>67</v>
      </c>
      <c r="I27">
        <v>8</v>
      </c>
      <c r="J27">
        <v>5</v>
      </c>
    </row>
    <row r="28" spans="2:10" x14ac:dyDescent="0.25">
      <c r="B28">
        <v>50</v>
      </c>
      <c r="C28">
        <v>14</v>
      </c>
      <c r="D28" t="s">
        <v>67</v>
      </c>
      <c r="I28">
        <v>23</v>
      </c>
      <c r="J28">
        <v>50</v>
      </c>
    </row>
    <row r="29" spans="2:10" x14ac:dyDescent="0.25">
      <c r="B29">
        <v>15</v>
      </c>
      <c r="C29">
        <v>11</v>
      </c>
      <c r="D29" t="s">
        <v>79</v>
      </c>
      <c r="I29">
        <v>8</v>
      </c>
      <c r="J29">
        <v>17</v>
      </c>
    </row>
    <row r="30" spans="2:10" x14ac:dyDescent="0.25">
      <c r="B30">
        <v>7</v>
      </c>
      <c r="C30">
        <v>4</v>
      </c>
      <c r="D30" t="s">
        <v>79</v>
      </c>
      <c r="I30">
        <v>22</v>
      </c>
      <c r="J30">
        <v>10</v>
      </c>
    </row>
    <row r="31" spans="2:10" x14ac:dyDescent="0.25">
      <c r="B31" t="s">
        <v>245</v>
      </c>
      <c r="C31">
        <v>4</v>
      </c>
      <c r="D31" t="s">
        <v>246</v>
      </c>
      <c r="I31">
        <v>17</v>
      </c>
      <c r="J31">
        <v>4</v>
      </c>
    </row>
    <row r="32" spans="2:10" x14ac:dyDescent="0.25">
      <c r="B32">
        <v>12</v>
      </c>
      <c r="C32">
        <v>5</v>
      </c>
      <c r="D32" t="s">
        <v>123</v>
      </c>
      <c r="I32">
        <v>50</v>
      </c>
      <c r="J32">
        <v>14</v>
      </c>
    </row>
    <row r="33" spans="2:10" x14ac:dyDescent="0.25">
      <c r="B33" t="s">
        <v>255</v>
      </c>
      <c r="C33">
        <v>5</v>
      </c>
      <c r="D33" t="s">
        <v>259</v>
      </c>
      <c r="I33">
        <v>11</v>
      </c>
      <c r="J33">
        <v>9</v>
      </c>
    </row>
    <row r="34" spans="2:10" x14ac:dyDescent="0.25">
      <c r="B34">
        <v>12</v>
      </c>
      <c r="C34">
        <v>3</v>
      </c>
      <c r="D34" t="s">
        <v>74</v>
      </c>
      <c r="I34">
        <v>50</v>
      </c>
      <c r="J34">
        <v>14</v>
      </c>
    </row>
    <row r="35" spans="2:10" x14ac:dyDescent="0.25">
      <c r="B35">
        <v>5</v>
      </c>
      <c r="C35">
        <v>3</v>
      </c>
      <c r="D35" t="s">
        <v>74</v>
      </c>
      <c r="I35">
        <v>15</v>
      </c>
      <c r="J35">
        <v>11</v>
      </c>
    </row>
    <row r="36" spans="2:10" x14ac:dyDescent="0.25">
      <c r="B36">
        <v>96</v>
      </c>
      <c r="C36">
        <v>17</v>
      </c>
      <c r="D36" t="s">
        <v>74</v>
      </c>
      <c r="I36">
        <v>7</v>
      </c>
      <c r="J36">
        <v>4</v>
      </c>
    </row>
    <row r="37" spans="2:10" x14ac:dyDescent="0.25">
      <c r="B37">
        <v>13</v>
      </c>
      <c r="C37">
        <v>6</v>
      </c>
      <c r="D37" t="s">
        <v>74</v>
      </c>
      <c r="I37">
        <v>15</v>
      </c>
      <c r="J37">
        <v>4</v>
      </c>
    </row>
    <row r="38" spans="2:10" x14ac:dyDescent="0.25">
      <c r="B38">
        <v>12</v>
      </c>
      <c r="C38">
        <v>4</v>
      </c>
      <c r="D38" t="s">
        <v>74</v>
      </c>
      <c r="I38">
        <v>12</v>
      </c>
      <c r="J38">
        <v>5</v>
      </c>
    </row>
    <row r="39" spans="2:10" x14ac:dyDescent="0.25">
      <c r="B39">
        <v>12</v>
      </c>
      <c r="C39">
        <v>7</v>
      </c>
      <c r="D39" t="s">
        <v>74</v>
      </c>
      <c r="I39">
        <v>15</v>
      </c>
      <c r="J39">
        <v>4</v>
      </c>
    </row>
    <row r="40" spans="2:10" x14ac:dyDescent="0.25">
      <c r="B40">
        <v>17</v>
      </c>
      <c r="C40">
        <v>17</v>
      </c>
      <c r="D40" t="s">
        <v>74</v>
      </c>
      <c r="I40">
        <v>7</v>
      </c>
      <c r="J40">
        <v>3</v>
      </c>
    </row>
    <row r="41" spans="2:10" x14ac:dyDescent="0.25">
      <c r="B41">
        <v>6</v>
      </c>
      <c r="C41">
        <v>6</v>
      </c>
      <c r="D41" t="s">
        <v>74</v>
      </c>
      <c r="I41">
        <v>9</v>
      </c>
      <c r="J41">
        <v>3</v>
      </c>
    </row>
    <row r="42" spans="2:10" x14ac:dyDescent="0.25">
      <c r="B42">
        <v>7</v>
      </c>
      <c r="C42">
        <v>7</v>
      </c>
      <c r="D42" t="s">
        <v>74</v>
      </c>
      <c r="I42">
        <v>14</v>
      </c>
      <c r="J42">
        <v>6</v>
      </c>
    </row>
    <row r="43" spans="2:10" x14ac:dyDescent="0.25">
      <c r="B43">
        <v>12</v>
      </c>
      <c r="C43">
        <v>5</v>
      </c>
      <c r="D43" t="s">
        <v>86</v>
      </c>
      <c r="I43">
        <v>6</v>
      </c>
      <c r="J43">
        <v>4</v>
      </c>
    </row>
    <row r="44" spans="2:10" x14ac:dyDescent="0.25">
      <c r="B44">
        <v>30</v>
      </c>
      <c r="C44">
        <v>5</v>
      </c>
      <c r="D44" t="s">
        <v>89</v>
      </c>
      <c r="I44">
        <v>18</v>
      </c>
      <c r="J44">
        <v>4</v>
      </c>
    </row>
    <row r="45" spans="2:10" x14ac:dyDescent="0.25">
      <c r="B45">
        <v>15</v>
      </c>
      <c r="C45">
        <v>3</v>
      </c>
      <c r="D45" t="s">
        <v>84</v>
      </c>
    </row>
    <row r="46" spans="2:10" x14ac:dyDescent="0.25">
      <c r="B46" t="s">
        <v>255</v>
      </c>
      <c r="C46">
        <v>7</v>
      </c>
      <c r="D46" t="s">
        <v>263</v>
      </c>
      <c r="I46" t="s">
        <v>3</v>
      </c>
      <c r="J46" t="s">
        <v>4</v>
      </c>
    </row>
    <row r="47" spans="2:10" x14ac:dyDescent="0.25">
      <c r="B47">
        <v>22</v>
      </c>
      <c r="C47">
        <v>6</v>
      </c>
      <c r="D47" t="s">
        <v>105</v>
      </c>
      <c r="I47">
        <v>30</v>
      </c>
      <c r="J47">
        <v>5</v>
      </c>
    </row>
    <row r="48" spans="2:10" x14ac:dyDescent="0.25">
      <c r="B48">
        <v>15</v>
      </c>
      <c r="C48">
        <v>3</v>
      </c>
      <c r="D48" t="s">
        <v>105</v>
      </c>
      <c r="I48">
        <v>15</v>
      </c>
      <c r="J48">
        <v>3</v>
      </c>
    </row>
    <row r="49" spans="2:10" x14ac:dyDescent="0.25">
      <c r="B49">
        <v>8</v>
      </c>
      <c r="C49">
        <v>4</v>
      </c>
      <c r="D49" t="s">
        <v>105</v>
      </c>
      <c r="I49">
        <v>15</v>
      </c>
      <c r="J49">
        <v>7</v>
      </c>
    </row>
    <row r="50" spans="2:10" x14ac:dyDescent="0.25">
      <c r="B50">
        <v>13</v>
      </c>
      <c r="C50">
        <v>6</v>
      </c>
      <c r="D50" t="s">
        <v>105</v>
      </c>
      <c r="I50">
        <v>22</v>
      </c>
      <c r="J50">
        <v>6</v>
      </c>
    </row>
    <row r="51" spans="2:10" x14ac:dyDescent="0.25">
      <c r="B51">
        <v>33</v>
      </c>
      <c r="C51">
        <v>6</v>
      </c>
      <c r="D51" t="s">
        <v>105</v>
      </c>
      <c r="I51">
        <v>15</v>
      </c>
      <c r="J51">
        <v>3</v>
      </c>
    </row>
    <row r="52" spans="2:10" x14ac:dyDescent="0.25">
      <c r="B52">
        <v>4</v>
      </c>
      <c r="C52">
        <v>3</v>
      </c>
      <c r="D52" t="s">
        <v>176</v>
      </c>
      <c r="I52">
        <v>8</v>
      </c>
      <c r="J52">
        <v>4</v>
      </c>
    </row>
    <row r="53" spans="2:10" x14ac:dyDescent="0.25">
      <c r="B53">
        <v>26</v>
      </c>
      <c r="C53">
        <v>8</v>
      </c>
      <c r="D53" t="s">
        <v>111</v>
      </c>
      <c r="I53">
        <v>13</v>
      </c>
      <c r="J53">
        <v>6</v>
      </c>
    </row>
    <row r="54" spans="2:10" x14ac:dyDescent="0.25">
      <c r="B54">
        <v>13</v>
      </c>
      <c r="C54">
        <v>6</v>
      </c>
      <c r="D54" t="s">
        <v>99</v>
      </c>
      <c r="I54">
        <v>33</v>
      </c>
      <c r="J54">
        <v>6</v>
      </c>
    </row>
    <row r="55" spans="2:10" x14ac:dyDescent="0.25">
      <c r="B55">
        <v>7</v>
      </c>
      <c r="C55">
        <v>5</v>
      </c>
      <c r="D55" t="s">
        <v>99</v>
      </c>
      <c r="I55">
        <v>4</v>
      </c>
      <c r="J55">
        <v>3</v>
      </c>
    </row>
    <row r="56" spans="2:10" x14ac:dyDescent="0.25">
      <c r="B56">
        <v>11</v>
      </c>
      <c r="C56">
        <v>6</v>
      </c>
      <c r="D56" t="s">
        <v>99</v>
      </c>
      <c r="I56">
        <v>26</v>
      </c>
      <c r="J56">
        <v>8</v>
      </c>
    </row>
    <row r="57" spans="2:10" x14ac:dyDescent="0.25">
      <c r="B57">
        <v>12</v>
      </c>
      <c r="C57">
        <v>7</v>
      </c>
      <c r="D57" t="s">
        <v>99</v>
      </c>
      <c r="I57">
        <v>13</v>
      </c>
      <c r="J57">
        <v>6</v>
      </c>
    </row>
    <row r="58" spans="2:10" x14ac:dyDescent="0.25">
      <c r="B58">
        <v>28</v>
      </c>
      <c r="C58">
        <v>23</v>
      </c>
      <c r="D58" t="s">
        <v>103</v>
      </c>
      <c r="I58">
        <v>7</v>
      </c>
      <c r="J58">
        <v>5</v>
      </c>
    </row>
    <row r="59" spans="2:10" x14ac:dyDescent="0.25">
      <c r="B59">
        <v>5</v>
      </c>
      <c r="C59">
        <v>20</v>
      </c>
      <c r="D59" t="s">
        <v>69</v>
      </c>
      <c r="I59">
        <v>11</v>
      </c>
      <c r="J59">
        <v>6</v>
      </c>
    </row>
    <row r="60" spans="2:10" x14ac:dyDescent="0.25">
      <c r="B60">
        <v>9</v>
      </c>
      <c r="C60">
        <v>5</v>
      </c>
      <c r="D60" t="s">
        <v>69</v>
      </c>
      <c r="I60">
        <v>12</v>
      </c>
      <c r="J60">
        <v>7</v>
      </c>
    </row>
    <row r="61" spans="2:10" x14ac:dyDescent="0.25">
      <c r="B61">
        <v>4</v>
      </c>
      <c r="C61">
        <v>11</v>
      </c>
      <c r="D61" t="s">
        <v>145</v>
      </c>
      <c r="I61">
        <v>7</v>
      </c>
      <c r="J61">
        <v>6</v>
      </c>
    </row>
    <row r="62" spans="2:10" x14ac:dyDescent="0.25">
      <c r="B62">
        <v>11</v>
      </c>
      <c r="C62">
        <v>3</v>
      </c>
      <c r="D62" t="s">
        <v>127</v>
      </c>
      <c r="I62">
        <v>8</v>
      </c>
      <c r="J62">
        <v>4</v>
      </c>
    </row>
    <row r="63" spans="2:10" x14ac:dyDescent="0.25">
      <c r="B63">
        <v>21</v>
      </c>
      <c r="C63">
        <v>3</v>
      </c>
      <c r="D63" t="s">
        <v>127</v>
      </c>
      <c r="I63">
        <v>32</v>
      </c>
      <c r="J63">
        <v>3</v>
      </c>
    </row>
    <row r="64" spans="2:10" x14ac:dyDescent="0.25">
      <c r="B64">
        <v>6</v>
      </c>
      <c r="C64">
        <v>4</v>
      </c>
      <c r="D64" t="s">
        <v>127</v>
      </c>
      <c r="I64">
        <v>9</v>
      </c>
      <c r="J64">
        <v>3</v>
      </c>
    </row>
    <row r="65" spans="2:10" x14ac:dyDescent="0.25">
      <c r="B65" t="s">
        <v>218</v>
      </c>
      <c r="C65">
        <v>5</v>
      </c>
      <c r="D65" t="s">
        <v>127</v>
      </c>
      <c r="I65">
        <v>15</v>
      </c>
      <c r="J65">
        <v>5</v>
      </c>
    </row>
    <row r="66" spans="2:10" x14ac:dyDescent="0.25">
      <c r="B66">
        <v>15</v>
      </c>
      <c r="C66">
        <v>40</v>
      </c>
      <c r="D66" t="s">
        <v>127</v>
      </c>
      <c r="I66">
        <v>12</v>
      </c>
      <c r="J66">
        <v>3</v>
      </c>
    </row>
    <row r="67" spans="2:10" x14ac:dyDescent="0.25">
      <c r="B67">
        <v>3</v>
      </c>
      <c r="C67">
        <v>6</v>
      </c>
      <c r="D67" t="s">
        <v>127</v>
      </c>
      <c r="I67">
        <v>5</v>
      </c>
      <c r="J67">
        <v>3</v>
      </c>
    </row>
    <row r="68" spans="2:10" x14ac:dyDescent="0.25">
      <c r="B68">
        <v>18</v>
      </c>
      <c r="C68">
        <v>11</v>
      </c>
      <c r="D68" t="s">
        <v>49</v>
      </c>
      <c r="I68">
        <v>96</v>
      </c>
      <c r="J68">
        <v>17</v>
      </c>
    </row>
    <row r="69" spans="2:10" x14ac:dyDescent="0.25">
      <c r="B69">
        <v>6</v>
      </c>
      <c r="C69">
        <v>8</v>
      </c>
      <c r="D69" t="s">
        <v>49</v>
      </c>
      <c r="I69">
        <v>13</v>
      </c>
      <c r="J69">
        <v>6</v>
      </c>
    </row>
    <row r="70" spans="2:10" x14ac:dyDescent="0.25">
      <c r="B70">
        <v>22</v>
      </c>
      <c r="C70">
        <v>3</v>
      </c>
      <c r="D70" t="s">
        <v>49</v>
      </c>
      <c r="I70">
        <v>12</v>
      </c>
      <c r="J70">
        <v>4</v>
      </c>
    </row>
    <row r="71" spans="2:10" x14ac:dyDescent="0.25">
      <c r="B71">
        <v>3</v>
      </c>
      <c r="C71">
        <v>6</v>
      </c>
      <c r="D71" t="s">
        <v>49</v>
      </c>
      <c r="I71">
        <v>12</v>
      </c>
      <c r="J71">
        <v>7</v>
      </c>
    </row>
    <row r="72" spans="2:10" x14ac:dyDescent="0.25">
      <c r="B72">
        <v>5</v>
      </c>
      <c r="C72">
        <v>12</v>
      </c>
      <c r="D72" t="s">
        <v>49</v>
      </c>
      <c r="I72">
        <v>17</v>
      </c>
      <c r="J72">
        <v>17</v>
      </c>
    </row>
    <row r="73" spans="2:10" x14ac:dyDescent="0.25">
      <c r="B73">
        <v>6</v>
      </c>
      <c r="C73">
        <v>30</v>
      </c>
      <c r="D73" t="s">
        <v>49</v>
      </c>
      <c r="I73">
        <v>6</v>
      </c>
      <c r="J73">
        <v>6</v>
      </c>
    </row>
    <row r="74" spans="2:10" x14ac:dyDescent="0.25">
      <c r="B74">
        <v>14</v>
      </c>
      <c r="C74">
        <v>3</v>
      </c>
      <c r="D74" t="s">
        <v>49</v>
      </c>
      <c r="I74">
        <v>7</v>
      </c>
      <c r="J74">
        <v>7</v>
      </c>
    </row>
    <row r="75" spans="2:10" x14ac:dyDescent="0.25">
      <c r="B75">
        <v>7</v>
      </c>
      <c r="C75">
        <v>6</v>
      </c>
      <c r="D75" t="s">
        <v>71</v>
      </c>
      <c r="I75">
        <v>12</v>
      </c>
      <c r="J75">
        <v>5</v>
      </c>
    </row>
    <row r="76" spans="2:10" x14ac:dyDescent="0.25">
      <c r="B76">
        <v>8</v>
      </c>
      <c r="C76">
        <v>4</v>
      </c>
      <c r="D76" t="s">
        <v>51</v>
      </c>
    </row>
    <row r="77" spans="2:10" x14ac:dyDescent="0.25">
      <c r="B77" t="s">
        <v>254</v>
      </c>
      <c r="C77">
        <v>3</v>
      </c>
      <c r="D77" t="s">
        <v>51</v>
      </c>
    </row>
    <row r="78" spans="2:10" x14ac:dyDescent="0.25">
      <c r="B78">
        <v>8</v>
      </c>
      <c r="C78">
        <v>4</v>
      </c>
      <c r="D78" t="s">
        <v>120</v>
      </c>
    </row>
    <row r="79" spans="2:10" x14ac:dyDescent="0.25">
      <c r="B79" t="s">
        <v>245</v>
      </c>
      <c r="C79">
        <v>4</v>
      </c>
      <c r="D79" t="s">
        <v>249</v>
      </c>
    </row>
    <row r="80" spans="2:10" x14ac:dyDescent="0.25">
      <c r="B80">
        <v>7</v>
      </c>
      <c r="C80">
        <v>3</v>
      </c>
      <c r="D80" t="s">
        <v>273</v>
      </c>
    </row>
    <row r="81" spans="2:4" x14ac:dyDescent="0.25">
      <c r="B81">
        <v>9</v>
      </c>
      <c r="C81">
        <v>3</v>
      </c>
      <c r="D81" t="s">
        <v>153</v>
      </c>
    </row>
    <row r="82" spans="2:4" x14ac:dyDescent="0.25">
      <c r="B82">
        <v>14</v>
      </c>
      <c r="C82">
        <v>6</v>
      </c>
      <c r="D82" t="s">
        <v>162</v>
      </c>
    </row>
    <row r="83" spans="2:4" x14ac:dyDescent="0.25">
      <c r="B83">
        <v>6</v>
      </c>
      <c r="C83">
        <v>4</v>
      </c>
      <c r="D83" t="s">
        <v>147</v>
      </c>
    </row>
    <row r="84" spans="2:4" x14ac:dyDescent="0.25">
      <c r="B84">
        <v>18</v>
      </c>
      <c r="C84">
        <v>4</v>
      </c>
      <c r="D84" t="s">
        <v>64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S10" sqref="S10"/>
    </sheetView>
  </sheetViews>
  <sheetFormatPr defaultRowHeight="15" x14ac:dyDescent="0.25"/>
  <cols>
    <col min="1" max="1" width="23.28515625" style="1" customWidth="1"/>
    <col min="2" max="2" width="22.42578125" style="1" customWidth="1"/>
    <col min="3" max="16384" width="9.140625" style="1"/>
  </cols>
  <sheetData>
    <row r="2" spans="1:2" x14ac:dyDescent="0.25">
      <c r="A2" s="1" t="s">
        <v>739</v>
      </c>
    </row>
    <row r="4" spans="1:2" x14ac:dyDescent="0.25">
      <c r="A4" s="2" t="s">
        <v>741</v>
      </c>
      <c r="B4" s="2" t="s">
        <v>740</v>
      </c>
    </row>
    <row r="5" spans="1:2" x14ac:dyDescent="0.25">
      <c r="A5" s="1" t="s">
        <v>271</v>
      </c>
      <c r="B5" s="1">
        <v>95</v>
      </c>
    </row>
    <row r="6" spans="1:2" x14ac:dyDescent="0.25">
      <c r="A6" s="1" t="s">
        <v>9</v>
      </c>
      <c r="B6" s="1">
        <v>48</v>
      </c>
    </row>
    <row r="7" spans="1:2" x14ac:dyDescent="0.25">
      <c r="A7" s="1" t="s">
        <v>742</v>
      </c>
      <c r="B7" s="1">
        <v>8</v>
      </c>
    </row>
    <row r="8" spans="1:2" x14ac:dyDescent="0.25">
      <c r="A8" s="1" t="s">
        <v>42</v>
      </c>
      <c r="B8" s="1">
        <v>4</v>
      </c>
    </row>
    <row r="9" spans="1:2" x14ac:dyDescent="0.25">
      <c r="A9" s="1" t="s">
        <v>41</v>
      </c>
      <c r="B9" s="1">
        <v>3</v>
      </c>
    </row>
    <row r="10" spans="1:2" x14ac:dyDescent="0.25">
      <c r="A10" s="1" t="s">
        <v>32</v>
      </c>
      <c r="B10" s="1">
        <v>2</v>
      </c>
    </row>
    <row r="11" spans="1:2" x14ac:dyDescent="0.25">
      <c r="A11" s="1" t="s">
        <v>202</v>
      </c>
      <c r="B11" s="1">
        <v>2</v>
      </c>
    </row>
    <row r="12" spans="1:2" x14ac:dyDescent="0.25">
      <c r="A12" s="1" t="s">
        <v>743</v>
      </c>
      <c r="B12" s="1">
        <v>2</v>
      </c>
    </row>
    <row r="13" spans="1:2" x14ac:dyDescent="0.25">
      <c r="A13" s="1" t="s">
        <v>744</v>
      </c>
      <c r="B13" s="1">
        <v>8</v>
      </c>
    </row>
    <row r="16" spans="1:2" x14ac:dyDescent="0.25">
      <c r="A16" s="1" t="s">
        <v>751</v>
      </c>
    </row>
    <row r="18" spans="1:2" x14ac:dyDescent="0.25">
      <c r="A18" s="2" t="s">
        <v>745</v>
      </c>
      <c r="B18" s="2" t="s">
        <v>746</v>
      </c>
    </row>
    <row r="19" spans="1:2" x14ac:dyDescent="0.25">
      <c r="A19" s="1" t="s">
        <v>9</v>
      </c>
      <c r="B19" s="1">
        <v>75</v>
      </c>
    </row>
    <row r="20" spans="1:2" x14ac:dyDescent="0.25">
      <c r="A20" s="1" t="s">
        <v>69</v>
      </c>
      <c r="B20" s="1">
        <v>49</v>
      </c>
    </row>
    <row r="21" spans="1:2" x14ac:dyDescent="0.25">
      <c r="A21" s="1" t="s">
        <v>41</v>
      </c>
      <c r="B21" s="1">
        <v>36</v>
      </c>
    </row>
    <row r="22" spans="1:2" x14ac:dyDescent="0.25">
      <c r="A22" s="1" t="s">
        <v>42</v>
      </c>
      <c r="B22" s="1">
        <v>13</v>
      </c>
    </row>
    <row r="23" spans="1:2" x14ac:dyDescent="0.25">
      <c r="A23" s="1" t="s">
        <v>743</v>
      </c>
      <c r="B23" s="1">
        <v>6</v>
      </c>
    </row>
    <row r="24" spans="1:2" x14ac:dyDescent="0.25">
      <c r="A24" s="1" t="s">
        <v>747</v>
      </c>
      <c r="B24" s="1">
        <v>5</v>
      </c>
    </row>
    <row r="25" spans="1:2" x14ac:dyDescent="0.25">
      <c r="A25" s="1" t="s">
        <v>474</v>
      </c>
      <c r="B25" s="1">
        <v>5</v>
      </c>
    </row>
    <row r="26" spans="1:2" x14ac:dyDescent="0.25">
      <c r="A26" s="1" t="s">
        <v>32</v>
      </c>
      <c r="B26" s="1">
        <v>5</v>
      </c>
    </row>
    <row r="27" spans="1:2" x14ac:dyDescent="0.25">
      <c r="A27" s="1" t="s">
        <v>748</v>
      </c>
      <c r="B27" s="1">
        <v>2</v>
      </c>
    </row>
    <row r="28" spans="1:2" x14ac:dyDescent="0.25">
      <c r="A28" s="1" t="s">
        <v>749</v>
      </c>
      <c r="B28" s="1">
        <v>2</v>
      </c>
    </row>
    <row r="29" spans="1:2" x14ac:dyDescent="0.25">
      <c r="A29" s="1" t="s">
        <v>750</v>
      </c>
      <c r="B29" s="1">
        <v>1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Analysis stuff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Mpeo512</dc:creator>
  <cp:lastModifiedBy>368976</cp:lastModifiedBy>
  <cp:lastPrinted>2016-12-13T08:18:40Z</cp:lastPrinted>
  <dcterms:created xsi:type="dcterms:W3CDTF">2016-03-30T10:28:08Z</dcterms:created>
  <dcterms:modified xsi:type="dcterms:W3CDTF">2016-12-13T08:43:10Z</dcterms:modified>
</cp:coreProperties>
</file>